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pardil3\Downloads\"/>
    </mc:Choice>
  </mc:AlternateContent>
  <xr:revisionPtr revIDLastSave="0" documentId="8_{D4597126-5930-439F-AE8D-9DBDBF9EB293}" xr6:coauthVersionLast="47" xr6:coauthVersionMax="47" xr10:uidLastSave="{00000000-0000-0000-0000-000000000000}"/>
  <bookViews>
    <workbookView xWindow="-103" yWindow="-103" windowWidth="33120" windowHeight="18000" activeTab="5" xr2:uid="{00000000-000D-0000-FFFF-FFFF00000000}"/>
  </bookViews>
  <sheets>
    <sheet name="How to use this workbook" sheetId="3" r:id="rId1"/>
    <sheet name="1. Recommerce models" sheetId="4" r:id="rId2"/>
    <sheet name="2. Costs and pricing" sheetId="5" r:id="rId3"/>
    <sheet name="3. Goals and metrics" sheetId="2" r:id="rId4"/>
    <sheet name="4. Grading rubric" sheetId="6" r:id="rId5"/>
    <sheet name="5. Listing checklist"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5" l="1"/>
  <c r="C24" i="5" s="1"/>
  <c r="B23" i="5"/>
  <c r="B22" i="5"/>
  <c r="C22" i="5" s="1"/>
  <c r="B11" i="5"/>
  <c r="B13" i="5" s="1"/>
  <c r="C23" i="5" s="1"/>
</calcChain>
</file>

<file path=xl/sharedStrings.xml><?xml version="1.0" encoding="utf-8"?>
<sst xmlns="http://schemas.openxmlformats.org/spreadsheetml/2006/main" count="149" uniqueCount="132">
  <si>
    <t xml:space="preserve">Getting started with recommerce workbook </t>
  </si>
  <si>
    <t>Ready to explore how recommerce could work for your business? This getting started with recommerce workbook is your key to planning the best way forward.</t>
  </si>
  <si>
    <r>
      <t xml:space="preserve">         Calculate your </t>
    </r>
    <r>
      <rPr>
        <b/>
        <sz val="11"/>
        <color rgb="FF000000"/>
        <rFont val="Arial"/>
        <family val="2"/>
      </rPr>
      <t>costs and decide on pricing</t>
    </r>
    <r>
      <rPr>
        <sz val="11"/>
        <color rgb="FF000000"/>
        <rFont val="Arial"/>
        <family val="2"/>
      </rPr>
      <t>. Start with the prompts on tab 2.</t>
    </r>
  </si>
  <si>
    <r>
      <t xml:space="preserve">         Set </t>
    </r>
    <r>
      <rPr>
        <b/>
        <sz val="11"/>
        <color rgb="FF000000"/>
        <rFont val="Arial"/>
        <family val="2"/>
      </rPr>
      <t>goals</t>
    </r>
    <r>
      <rPr>
        <sz val="11"/>
        <color rgb="FF000000"/>
        <rFont val="Arial"/>
        <family val="2"/>
      </rPr>
      <t xml:space="preserve"> and how you'll </t>
    </r>
    <r>
      <rPr>
        <b/>
        <sz val="11"/>
        <color rgb="FF000000"/>
        <rFont val="Arial"/>
        <family val="2"/>
      </rPr>
      <t>measure</t>
    </r>
    <r>
      <rPr>
        <sz val="11"/>
        <color rgb="FF000000"/>
        <rFont val="Arial"/>
        <family val="2"/>
      </rPr>
      <t xml:space="preserve"> them. There are some thought-starters on tab 3.</t>
    </r>
  </si>
  <si>
    <r>
      <t xml:space="preserve">         Record how you'll </t>
    </r>
    <r>
      <rPr>
        <b/>
        <sz val="11"/>
        <color rgb="FF000000"/>
        <rFont val="Arial"/>
        <family val="2"/>
      </rPr>
      <t>grade</t>
    </r>
    <r>
      <rPr>
        <sz val="11"/>
        <color rgb="FF000000"/>
        <rFont val="Arial"/>
        <family val="2"/>
      </rPr>
      <t xml:space="preserve"> items for sale. There's an example rubric you can edit on tab 4.</t>
    </r>
  </si>
  <si>
    <r>
      <rPr>
        <sz val="11"/>
        <color rgb="FF000000"/>
        <rFont val="Arial"/>
      </rPr>
      <t xml:space="preserve">         Capture your listing requirements in the </t>
    </r>
    <r>
      <rPr>
        <b/>
        <sz val="11"/>
        <color rgb="FF000000"/>
        <rFont val="Arial"/>
      </rPr>
      <t>listing checklist</t>
    </r>
    <r>
      <rPr>
        <sz val="11"/>
        <color rgb="FF000000"/>
        <rFont val="Arial"/>
      </rPr>
      <t>. Consider the suggestions on tab 5.</t>
    </r>
  </si>
  <si>
    <t>Recommerce models</t>
  </si>
  <si>
    <r>
      <t>Approach</t>
    </r>
    <r>
      <rPr>
        <sz val="11"/>
        <color theme="1"/>
        <rFont val="Arial"/>
        <family val="2"/>
      </rPr>
      <t xml:space="preserve"> </t>
    </r>
  </si>
  <si>
    <r>
      <t>Best for</t>
    </r>
    <r>
      <rPr>
        <sz val="11"/>
        <color theme="1"/>
        <rFont val="Arial"/>
        <family val="2"/>
      </rPr>
      <t xml:space="preserve"> </t>
    </r>
  </si>
  <si>
    <r>
      <t>Watch out</t>
    </r>
    <r>
      <rPr>
        <sz val="11"/>
        <color theme="1"/>
        <rFont val="Arial"/>
        <family val="2"/>
      </rPr>
      <t xml:space="preserve"> </t>
    </r>
  </si>
  <si>
    <r>
      <t>Example partners</t>
    </r>
    <r>
      <rPr>
        <sz val="11"/>
        <color theme="1"/>
        <rFont val="Arial"/>
        <family val="2"/>
      </rPr>
      <t xml:space="preserve"> </t>
    </r>
  </si>
  <si>
    <r>
      <t>Integrated Resale</t>
    </r>
    <r>
      <rPr>
        <sz val="11"/>
        <color theme="1"/>
        <rFont val="Arial"/>
        <family val="2"/>
      </rPr>
      <t xml:space="preserve"> </t>
    </r>
    <r>
      <rPr>
        <b/>
        <sz val="11"/>
        <color theme="1"/>
        <rFont val="Arial"/>
        <family val="2"/>
      </rPr>
      <t xml:space="preserve">
</t>
    </r>
    <r>
      <rPr>
        <sz val="11"/>
        <color theme="1"/>
        <rFont val="Arial"/>
        <family val="2"/>
      </rPr>
      <t xml:space="preserve">Adds a ‘sell back’ or ‘trade-in’ button to your website. It uses your original product data to let customers easily list items for resale. 
</t>
    </r>
  </si>
  <si>
    <t xml:space="preserve">Fashion and lifestyle brands wanting a seamless, branded experience on their own site. </t>
  </si>
  <si>
    <t xml:space="preserve">
If the store credit offered is too low, it can discourage participation. Ensure your trade-in pricing feels fair to the customer. </t>
  </si>
  <si>
    <t>AirRobe: One-click resale at checkout</t>
  </si>
  <si>
    <t>Reflaunt: Managed global recommerce marketplace</t>
  </si>
  <si>
    <t>Archive: Custom branded resale shopfronts</t>
  </si>
  <si>
    <r>
      <t xml:space="preserve">Electronics Trade-in 
</t>
    </r>
    <r>
      <rPr>
        <sz val="11"/>
        <color theme="1"/>
        <rFont val="Arial"/>
        <family val="2"/>
      </rPr>
      <t xml:space="preserve">A dedicated portal for customers to trade in used technology (phones, laptops, tablets) for instant store credit or cash. </t>
    </r>
  </si>
  <si>
    <t xml:space="preserve">
Retailers selling technology where data security and technical testing are required. </t>
  </si>
  <si>
    <t xml:space="preserve">
Technology loses value quickly. Update your pricing regularly to avoid paying too much for outdated models. </t>
  </si>
  <si>
    <t>Moorup: Retail tech buy-back programs</t>
  </si>
  <si>
    <r>
      <t xml:space="preserve">Rental Technology 
</t>
    </r>
    <r>
      <rPr>
        <sz val="11"/>
        <color theme="1"/>
        <rFont val="Arial"/>
        <family val="2"/>
      </rPr>
      <t xml:space="preserve">Software that allows you to offer your products for hire rather than just for purchase, managing bookings and deposits automatically. </t>
    </r>
  </si>
  <si>
    <t xml:space="preserve">High-value items, special occasion wear, or products that customers only need for a short time. </t>
  </si>
  <si>
    <t xml:space="preserve">
Maintenance is a significant factor. One badly damaged item can cost more to fix than the profit from several rentals. </t>
  </si>
  <si>
    <t>Revibe: Brand-owned rental and repair</t>
  </si>
  <si>
    <t>The Volte: Peer-to-peer rental marketplace integration</t>
  </si>
  <si>
    <t xml:space="preserve">Seamlist: Integration widget.  </t>
  </si>
  <si>
    <r>
      <t xml:space="preserve">Marketplace Sync 
</t>
    </r>
    <r>
      <rPr>
        <sz val="11"/>
        <color theme="1"/>
        <rFont val="Arial"/>
        <family val="2"/>
      </rPr>
      <t xml:space="preserve">Uses digital payment or banking data to help customers automatically list their past purchases on external sites like eBay. </t>
    </r>
  </si>
  <si>
    <t xml:space="preserve">
Standardised goods (like tools or gadgets) where specific model numbers and original photos are already on file. </t>
  </si>
  <si>
    <t xml:space="preserve">
You lose control over your brand. Once a customer moves to an external recommerce marketplace, you can't manage their experience. </t>
  </si>
  <si>
    <t>Shopify: Recommerce apps on the Shopify App Store</t>
  </si>
  <si>
    <r>
      <t>Social-led (Direct)</t>
    </r>
    <r>
      <rPr>
        <sz val="11"/>
        <color theme="1"/>
        <rFont val="Arial"/>
        <family val="2"/>
      </rPr>
      <t xml:space="preserve"> </t>
    </r>
    <r>
      <rPr>
        <b/>
        <sz val="11"/>
        <color theme="1"/>
        <rFont val="Arial"/>
        <family val="2"/>
      </rPr>
      <t xml:space="preserve">
</t>
    </r>
    <r>
      <rPr>
        <sz val="11"/>
        <color theme="1"/>
        <rFont val="Arial"/>
        <family val="2"/>
      </rPr>
      <t xml:space="preserve">Selling archive or pre-loved stock directly to customers through community apps or live-streamed auctions. </t>
    </r>
  </si>
  <si>
    <t xml:space="preserve">Reaching Gen Z and collectors through community apps. </t>
  </si>
  <si>
    <t xml:space="preserve">
Resource heavy. Requires active management, content creation, or live hosts </t>
  </si>
  <si>
    <t>Depop: Gen Z fashion drops.</t>
  </si>
  <si>
    <t>Whatnot: Live-streamed auctions</t>
  </si>
  <si>
    <t>Bambuser: Live-stream shopping on your website</t>
  </si>
  <si>
    <r>
      <t>Build it yourself</t>
    </r>
    <r>
      <rPr>
        <sz val="11"/>
        <color theme="1"/>
        <rFont val="Arial"/>
        <family val="2"/>
      </rPr>
      <t xml:space="preserve"> </t>
    </r>
    <r>
      <rPr>
        <b/>
        <sz val="11"/>
        <color theme="1"/>
        <rFont val="Arial"/>
        <family val="2"/>
      </rPr>
      <t xml:space="preserve">
</t>
    </r>
    <r>
      <rPr>
        <sz val="11"/>
        <color theme="1"/>
        <rFont val="Arial"/>
        <family val="2"/>
      </rPr>
      <t xml:space="preserve">
Create and manage your own shopfront, usually as a separate section of your existing website. </t>
    </r>
  </si>
  <si>
    <t xml:space="preserve">
Brands wanting total control over their data, branding and customer experience. </t>
  </si>
  <si>
    <t xml:space="preserve">
High workload. Your team must handle all photography, condition grading and individual shipping. </t>
  </si>
  <si>
    <t xml:space="preserve">
Your current shop partner, e.g. Shopify, WooCommerce, BigCommerce, Magento</t>
  </si>
  <si>
    <r>
      <t xml:space="preserve">Managed third party logistics (3PL)
</t>
    </r>
    <r>
      <rPr>
        <sz val="11"/>
        <color theme="1"/>
        <rFont val="Arial"/>
        <family val="2"/>
      </rPr>
      <t xml:space="preserve">You outsource the physical side of recommerce. A partner handles the receiving, assessing, professional cleaning, and shipping of used goods. </t>
    </r>
  </si>
  <si>
    <t xml:space="preserve">Businesses without the staff or warehouse space to manually inspect and refurbish used items. </t>
  </si>
  <si>
    <t xml:space="preserve">
Be mindful of per-unit processing fees. For lower-priced items, these costs can quickly eat into your profit margin. </t>
  </si>
  <si>
    <t>Shiperoo: Recommerce fulfilment and returns</t>
  </si>
  <si>
    <t>Packitle for fashion</t>
  </si>
  <si>
    <t>Calculating costs and pricing</t>
  </si>
  <si>
    <t>Costs</t>
  </si>
  <si>
    <t>Estimate</t>
  </si>
  <si>
    <t>Notes</t>
  </si>
  <si>
    <t>Inbound return shipping</t>
  </si>
  <si>
    <t>Receiving and sorting labour</t>
  </si>
  <si>
    <t>Grading and inspection labour</t>
  </si>
  <si>
    <t>Cleaning and refurbishment</t>
  </si>
  <si>
    <t>Photography and listing time</t>
  </si>
  <si>
    <t>Platform or integration fees</t>
  </si>
  <si>
    <t>Inventory carrying cost per day</t>
  </si>
  <si>
    <t>Assumed days in stock (for carrying cost)</t>
  </si>
  <si>
    <t>Derived carrying cost = per-day × days</t>
  </si>
  <si>
    <t>Total cost per unit</t>
  </si>
  <si>
    <t>Pricing</t>
  </si>
  <si>
    <t>Current RRP</t>
  </si>
  <si>
    <t>Grade A price % of RRP</t>
  </si>
  <si>
    <t>Grade B price % of RRP</t>
  </si>
  <si>
    <t>Grade C price % of RRP</t>
  </si>
  <si>
    <t>Grade</t>
  </si>
  <si>
    <t>Resale price</t>
  </si>
  <si>
    <r>
      <t xml:space="preserve">Unit gross profit 
</t>
    </r>
    <r>
      <rPr>
        <b/>
        <sz val="11"/>
        <color theme="0"/>
        <rFont val="Arial"/>
        <family val="2"/>
      </rPr>
      <t>(Resale price - total cost)</t>
    </r>
  </si>
  <si>
    <t>A</t>
  </si>
  <si>
    <t>B</t>
  </si>
  <si>
    <t>C</t>
  </si>
  <si>
    <t>Goals and metrics</t>
  </si>
  <si>
    <t>Commercial metrics</t>
  </si>
  <si>
    <t>Tip</t>
  </si>
  <si>
    <t>Target</t>
  </si>
  <si>
    <t>Recommerce revenue</t>
  </si>
  <si>
    <t>Track absolute value and % of total revenue.</t>
  </si>
  <si>
    <t>Gross margin</t>
  </si>
  <si>
    <t>Compare to primary (new stock) margin. Consider all costs.</t>
  </si>
  <si>
    <t>Recommerce costs</t>
  </si>
  <si>
    <t>Compare the cost of a standard return you might usually resell through your main channel with the cost of a recommerce return.</t>
  </si>
  <si>
    <t>Customer metrics</t>
  </si>
  <si>
    <t>New customer acquisition</t>
  </si>
  <si>
    <t>Capture the % of recommerce buyers who are new to your brand.</t>
  </si>
  <si>
    <t>Cross-purchase rate</t>
  </si>
  <si>
    <t>Record the % of recommerce buyers who purchase a full‑price item within 12 months.</t>
  </si>
  <si>
    <t>Tenure uplift</t>
  </si>
  <si>
    <t>Measures how much longer customers who use recommerce remain active compared with similar customers who do not. Reported as a percentage lift in retention at a chosen time point, or as a difference in average or median tenure.</t>
  </si>
  <si>
    <t>Program health metrics</t>
  </si>
  <si>
    <t>Sell-through rate</t>
  </si>
  <si>
    <t>For example, sell ≥70% of stock within 60 days (adjust to your category).</t>
  </si>
  <si>
    <t>Average days to resale</t>
  </si>
  <si>
    <t>Monitor warehouse dwell time.</t>
  </si>
  <si>
    <t>Sustainability and brand metrics</t>
  </si>
  <si>
    <t>Landfill diversion</t>
  </si>
  <si>
    <t>Units kept in circulation rather than sent to landfill via recommerce, repair, parts harvest or donation in the period. Consider sharing this stat in annual reports.</t>
  </si>
  <si>
    <t xml:space="preserve">Estimated CO₂e avoided </t>
  </si>
  <si>
    <t>Choose a published factor/method for your category. This estimate can be valuable to include in articles or press releases.</t>
  </si>
  <si>
    <t>Circular product share</t>
  </si>
  <si>
    <t>Share of SKUs with take‑back, repair, or resale option. Start with a small percentage for your pilot and increase if the program is working. You may wish to set year 1, 2 and 3 targets and adjust as you go.</t>
  </si>
  <si>
    <t>Grading rubric</t>
  </si>
  <si>
    <t>Condition</t>
  </si>
  <si>
    <r>
      <t xml:space="preserve">Price 
</t>
    </r>
    <r>
      <rPr>
        <b/>
        <sz val="11"/>
        <color theme="0"/>
        <rFont val="Arial"/>
        <family val="2"/>
      </rPr>
      <t>(Per cent of current RRP)</t>
    </r>
  </si>
  <si>
    <t>Grade A - Like new</t>
  </si>
  <si>
    <t>Worn briefly or not at all. No visible wear.</t>
  </si>
  <si>
    <t>65-75%</t>
  </si>
  <si>
    <t>Grade B - Good</t>
  </si>
  <si>
    <t>Light use. Minor signs of wear that do not affect function.</t>
  </si>
  <si>
    <t>45-60%</t>
  </si>
  <si>
    <t>Grade C - Fair</t>
  </si>
  <si>
    <t xml:space="preserve">Visible wear but fully functional. </t>
  </si>
  <si>
    <t>25-40%</t>
  </si>
  <si>
    <t>Task</t>
  </si>
  <si>
    <t>Tips</t>
  </si>
  <si>
    <t>Your guidelines and template wording</t>
  </si>
  <si>
    <t>Title</t>
  </si>
  <si>
    <t xml:space="preserve">Consider the terms your potential customers will be using to search for items, for example: brand, model, size, colour, condition and year. Use Australian sizing and avoid emojis and all caps. </t>
  </si>
  <si>
    <t>Value</t>
  </si>
  <si>
    <t xml:space="preserve">Open with 2-3 lines or bullet points describing the item and what makes it special or unique. </t>
  </si>
  <si>
    <t xml:space="preserve">Include the grading and a thorough description. State if the the item is new with tags and note any wear or defects. For electronics, include battery health and if the device is unlocked. </t>
  </si>
  <si>
    <t>Photos and video</t>
  </si>
  <si>
    <t xml:space="preserve">Photograph items in natural light on a neutral background. Include images from the front, back and sides and close-ups of any wear or defects. 
For electrical, parts and tech, include the serial or model sticker and what's included. You might choose to include a short video of the item to show it's operational. </t>
  </si>
  <si>
    <t>Specs and measurements</t>
  </si>
  <si>
    <t xml:space="preserve">Including as much information as possible about the item and basic care tips can reduce returns and increase customer satisfaction. 
For fashion decide on consistent details for each item, e.g. pit to pit, shoulder to hem and inseam measurements, fabric type and care instructions. 
For electrical, parts and tech include the model number, storage or RAM size, screen size, port types and compatibility information. List any tests completed, for example, battery cycles, ports, screen, PAT (portable appliance test). 
For furniture include length, width and height, weight, materials or finishes. </t>
  </si>
  <si>
    <t xml:space="preserve">Check sold prices for equivalent items. Anchor the price to RRP. Round pricing ($20) or .95 pricing ($20.95) is said to be most effective. </t>
  </si>
  <si>
    <t>Returns and warranty</t>
  </si>
  <si>
    <t>Clearly communicate your change of mind policy and return window. 
For electrical, parts and tech, include a DOA (dead on arrival) return window and refurb warranty.</t>
  </si>
  <si>
    <t>Shipping and handling</t>
  </si>
  <si>
    <t>Offer to bundle items to reduce postage costs. Where possible, offer a range of speeds. Offer insurance or signature on delivery for high-value items. Include any remote or oversize charges.</t>
  </si>
  <si>
    <r>
      <t xml:space="preserve">         Select the </t>
    </r>
    <r>
      <rPr>
        <b/>
        <sz val="11"/>
        <color rgb="FF000000"/>
        <rFont val="Arial"/>
        <family val="2"/>
      </rPr>
      <t xml:space="preserve">best recommerce model </t>
    </r>
    <r>
      <rPr>
        <sz val="11"/>
        <color rgb="FF000000"/>
        <rFont val="Arial"/>
        <family val="2"/>
      </rPr>
      <t>for your business. Take a look at the examples on tab 1.</t>
    </r>
  </si>
  <si>
    <t>This workbook is provided for general information purposes only and is not intended to be specific advice for your business needs.</t>
  </si>
  <si>
    <t xml:space="preserve"> This workbook is provided for general information purposes only and is not intended to be specific advice for your business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</si>
</sst>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1"/>
      <color theme="1"/>
      <name val="Aptos Narrow"/>
      <family val="2"/>
      <scheme val="minor"/>
    </font>
    <font>
      <b/>
      <sz val="11"/>
      <color theme="1"/>
      <name val="Aptos Narrow"/>
      <family val="2"/>
      <scheme val="minor"/>
    </font>
    <font>
      <b/>
      <sz val="11"/>
      <color rgb="FF000000"/>
      <name val="Aptos"/>
      <family val="2"/>
    </font>
    <font>
      <sz val="11"/>
      <color theme="1"/>
      <name val="Aptos"/>
      <family val="2"/>
    </font>
    <font>
      <b/>
      <sz val="18"/>
      <color theme="1"/>
      <name val="Arial"/>
      <family val="2"/>
    </font>
    <font>
      <sz val="11"/>
      <color theme="1"/>
      <name val="Arial"/>
      <family val="2"/>
    </font>
    <font>
      <sz val="11"/>
      <color rgb="FF000000"/>
      <name val="Arial"/>
      <family val="2"/>
    </font>
    <font>
      <b/>
      <sz val="11"/>
      <color rgb="FF000000"/>
      <name val="Arial"/>
      <family val="2"/>
    </font>
    <font>
      <sz val="11"/>
      <color theme="1"/>
      <name val="Verdana"/>
      <family val="2"/>
    </font>
    <font>
      <b/>
      <sz val="11"/>
      <color theme="1"/>
      <name val="Arial"/>
      <family val="2"/>
    </font>
    <font>
      <b/>
      <sz val="14"/>
      <color theme="0"/>
      <name val="Arial"/>
      <family val="2"/>
    </font>
    <font>
      <sz val="11"/>
      <name val="Aptos Narrow"/>
      <family val="2"/>
      <scheme val="minor"/>
    </font>
    <font>
      <u/>
      <sz val="11"/>
      <color theme="10"/>
      <name val="Aptos Narrow"/>
      <family val="2"/>
      <scheme val="minor"/>
    </font>
    <font>
      <sz val="12"/>
      <color theme="10"/>
      <name val="Arial"/>
      <family val="2"/>
    </font>
    <font>
      <sz val="14"/>
      <color theme="1"/>
      <name val="Arial"/>
      <family val="2"/>
    </font>
    <font>
      <b/>
      <sz val="14"/>
      <color theme="1"/>
      <name val="Arial"/>
      <family val="2"/>
    </font>
    <font>
      <b/>
      <sz val="14"/>
      <color rgb="FF000000"/>
      <name val="Arial"/>
      <family val="2"/>
    </font>
    <font>
      <sz val="11"/>
      <name val="Arial"/>
      <family val="2"/>
    </font>
    <font>
      <b/>
      <sz val="11"/>
      <color theme="0"/>
      <name val="Arial"/>
      <family val="2"/>
    </font>
    <font>
      <sz val="11"/>
      <color rgb="FF000000"/>
      <name val="Arial"/>
    </font>
    <font>
      <b/>
      <sz val="11"/>
      <color rgb="FF000000"/>
      <name val="Arial"/>
    </font>
    <font>
      <sz val="9"/>
      <name val="Arial"/>
      <family val="2"/>
    </font>
    <font>
      <sz val="9"/>
      <color theme="1"/>
      <name val="Arial"/>
      <family val="2"/>
    </font>
    <font>
      <b/>
      <sz val="9"/>
      <color theme="1"/>
      <name val="Arial"/>
      <family val="2"/>
    </font>
    <font>
      <sz val="9"/>
      <color theme="1"/>
      <name val="Aptos Narrow"/>
      <family val="2"/>
      <scheme val="minor"/>
    </font>
    <font>
      <sz val="9"/>
      <color rgb="FF000000"/>
      <name val="Arial"/>
      <family val="2"/>
    </font>
  </fonts>
  <fills count="5">
    <fill>
      <patternFill patternType="none"/>
    </fill>
    <fill>
      <patternFill patternType="gray125"/>
    </fill>
    <fill>
      <patternFill patternType="solid">
        <fgColor rgb="FFDC192D"/>
        <bgColor indexed="64"/>
      </patternFill>
    </fill>
    <fill>
      <patternFill patternType="solid">
        <fgColor rgb="FFF6C5C9"/>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right style="thin">
        <color indexed="64"/>
      </right>
      <top/>
      <bottom/>
      <diagonal/>
    </border>
    <border>
      <left style="medium">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indexed="64"/>
      </right>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indexed="64"/>
      </right>
      <top/>
      <bottom style="thin">
        <color rgb="FF000000"/>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top/>
      <bottom/>
      <diagonal/>
    </border>
    <border>
      <left/>
      <right style="medium">
        <color indexed="64"/>
      </right>
      <top/>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CCCCCC"/>
      </top>
      <bottom style="thin">
        <color rgb="FFCCCCCC"/>
      </bottom>
      <diagonal/>
    </border>
    <border>
      <left style="medium">
        <color indexed="64"/>
      </left>
      <right style="medium">
        <color indexed="64"/>
      </right>
      <top style="thin">
        <color rgb="FFCCCCCC"/>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2" fillId="0" borderId="0" xfId="0" applyFont="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left" vertical="top" wrapText="1"/>
    </xf>
    <xf numFmtId="0" fontId="8" fillId="0" borderId="0" xfId="0" applyFont="1" applyAlignment="1">
      <alignment wrapText="1"/>
    </xf>
    <xf numFmtId="0" fontId="10" fillId="2" borderId="2" xfId="0" applyFont="1" applyFill="1" applyBorder="1" applyAlignment="1">
      <alignment horizontal="left" vertical="center" wrapText="1"/>
    </xf>
    <xf numFmtId="0" fontId="11"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10" fillId="2" borderId="2" xfId="0" applyFont="1" applyFill="1" applyBorder="1" applyAlignment="1">
      <alignment vertical="center" wrapText="1"/>
    </xf>
    <xf numFmtId="0" fontId="1" fillId="0" borderId="0" xfId="0" applyFont="1" applyAlignment="1">
      <alignment vertical="center" wrapText="1"/>
    </xf>
    <xf numFmtId="0" fontId="13" fillId="0" borderId="5" xfId="1" applyFont="1" applyBorder="1" applyAlignment="1">
      <alignment vertical="center"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5" fillId="0" borderId="0" xfId="0" applyFont="1" applyAlignment="1">
      <alignment vertical="center"/>
    </xf>
    <xf numFmtId="0" fontId="16" fillId="0" borderId="0" xfId="0" applyFont="1"/>
    <xf numFmtId="0" fontId="14" fillId="0" borderId="0" xfId="0" applyFont="1"/>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7" fillId="0" borderId="19" xfId="0" applyFont="1" applyBorder="1"/>
    <xf numFmtId="164" fontId="5" fillId="3" borderId="20" xfId="0" applyNumberFormat="1" applyFont="1" applyFill="1" applyBorder="1"/>
    <xf numFmtId="0" fontId="5" fillId="0" borderId="21" xfId="0" applyFont="1" applyBorder="1"/>
    <xf numFmtId="0" fontId="5" fillId="0" borderId="0" xfId="0" applyFont="1"/>
    <xf numFmtId="0" fontId="5" fillId="0" borderId="19" xfId="0" applyFont="1" applyBorder="1"/>
    <xf numFmtId="0" fontId="5" fillId="3" borderId="20" xfId="0" applyFont="1" applyFill="1" applyBorder="1"/>
    <xf numFmtId="0" fontId="5" fillId="0" borderId="20" xfId="0" applyFont="1" applyBorder="1"/>
    <xf numFmtId="0" fontId="5" fillId="0" borderId="22" xfId="0" applyFont="1" applyBorder="1"/>
    <xf numFmtId="0" fontId="5" fillId="0" borderId="23" xfId="0" applyFont="1" applyBorder="1"/>
    <xf numFmtId="0" fontId="7" fillId="0" borderId="24" xfId="0" applyFont="1" applyBorder="1"/>
    <xf numFmtId="164" fontId="7" fillId="0" borderId="25" xfId="0" applyNumberFormat="1" applyFont="1" applyBorder="1"/>
    <xf numFmtId="0" fontId="7" fillId="0" borderId="26" xfId="0" applyFont="1" applyBorder="1"/>
    <xf numFmtId="164" fontId="5" fillId="3" borderId="0" xfId="0" applyNumberFormat="1" applyFont="1" applyFill="1"/>
    <xf numFmtId="9" fontId="5" fillId="3" borderId="0" xfId="0" applyNumberFormat="1" applyFont="1" applyFill="1"/>
    <xf numFmtId="0" fontId="5" fillId="0" borderId="27" xfId="0" applyFont="1" applyBorder="1"/>
    <xf numFmtId="9" fontId="5" fillId="3" borderId="28" xfId="0" applyNumberFormat="1" applyFont="1" applyFill="1" applyBorder="1"/>
    <xf numFmtId="0" fontId="5" fillId="0" borderId="29" xfId="0" applyFont="1" applyBorder="1"/>
    <xf numFmtId="0" fontId="10" fillId="2" borderId="30" xfId="0" applyFont="1" applyFill="1" applyBorder="1" applyAlignment="1">
      <alignment horizontal="left" vertical="center" wrapText="1"/>
    </xf>
    <xf numFmtId="164" fontId="5" fillId="4" borderId="21" xfId="0" applyNumberFormat="1" applyFont="1" applyFill="1" applyBorder="1"/>
    <xf numFmtId="164" fontId="5" fillId="0" borderId="31" xfId="0" applyNumberFormat="1" applyFont="1" applyBorder="1"/>
    <xf numFmtId="0" fontId="5" fillId="0" borderId="24" xfId="0" applyFont="1" applyBorder="1"/>
    <xf numFmtId="164" fontId="5" fillId="4" borderId="26" xfId="0" applyNumberFormat="1" applyFont="1" applyFill="1" applyBorder="1"/>
    <xf numFmtId="164" fontId="5" fillId="0" borderId="32" xfId="0" applyNumberFormat="1" applyFont="1" applyBorder="1"/>
    <xf numFmtId="0" fontId="5" fillId="3" borderId="33" xfId="0" applyFont="1" applyFill="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3" borderId="36" xfId="0" applyFont="1" applyFill="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17" fillId="0" borderId="34" xfId="0" applyFont="1" applyBorder="1" applyAlignment="1">
      <alignment vertical="top" wrapText="1"/>
    </xf>
    <xf numFmtId="0" fontId="9" fillId="4" borderId="34" xfId="0" applyFont="1" applyFill="1" applyBorder="1" applyAlignment="1">
      <alignment horizontal="left" vertical="top" wrapText="1"/>
    </xf>
    <xf numFmtId="0" fontId="17" fillId="4" borderId="34" xfId="0" applyFont="1" applyFill="1" applyBorder="1" applyAlignment="1">
      <alignment vertical="top" wrapText="1"/>
    </xf>
    <xf numFmtId="0" fontId="5" fillId="4" borderId="0" xfId="0" applyFont="1" applyFill="1"/>
    <xf numFmtId="0" fontId="5" fillId="0" borderId="1" xfId="0" applyFont="1" applyBorder="1" applyAlignment="1">
      <alignment vertical="top" wrapText="1"/>
    </xf>
    <xf numFmtId="0" fontId="9" fillId="3" borderId="39" xfId="0" applyFont="1" applyFill="1" applyBorder="1" applyAlignment="1">
      <alignment horizontal="left" vertical="top" wrapText="1"/>
    </xf>
    <xf numFmtId="0" fontId="5" fillId="0" borderId="40" xfId="0" applyFont="1" applyBorder="1" applyAlignment="1">
      <alignment vertical="top" wrapText="1"/>
    </xf>
    <xf numFmtId="0" fontId="9" fillId="3" borderId="41" xfId="0" applyFont="1" applyFill="1" applyBorder="1" applyAlignment="1">
      <alignment horizontal="left" vertical="top" wrapText="1"/>
    </xf>
    <xf numFmtId="0" fontId="5" fillId="0" borderId="42" xfId="0" applyFont="1" applyBorder="1" applyAlignment="1">
      <alignment vertical="top" wrapText="1"/>
    </xf>
    <xf numFmtId="0" fontId="5" fillId="0" borderId="43" xfId="0" applyFont="1" applyBorder="1" applyAlignment="1">
      <alignmen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5" fillId="0" borderId="2" xfId="0" applyFont="1" applyBorder="1" applyAlignment="1">
      <alignment vertical="center"/>
    </xf>
    <xf numFmtId="0" fontId="13" fillId="0" borderId="47" xfId="1" applyFont="1" applyBorder="1" applyAlignment="1">
      <alignment vertical="top" wrapText="1"/>
    </xf>
    <xf numFmtId="0" fontId="19" fillId="0" borderId="0" xfId="0" applyFont="1" applyAlignment="1">
      <alignment horizontal="left" vertical="top" wrapText="1"/>
    </xf>
    <xf numFmtId="0" fontId="9" fillId="0" borderId="44" xfId="0" applyFont="1" applyBorder="1" applyAlignment="1">
      <alignment horizontal="left"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4" xfId="0" applyFont="1" applyBorder="1" applyAlignment="1">
      <alignment vertical="center" wrapText="1"/>
    </xf>
    <xf numFmtId="0" fontId="5" fillId="0" borderId="13" xfId="0" applyFont="1" applyBorder="1" applyAlignment="1">
      <alignment vertical="center" wrapText="1"/>
    </xf>
    <xf numFmtId="0" fontId="5" fillId="0" borderId="8" xfId="0" applyFont="1" applyBorder="1" applyAlignment="1">
      <alignment vertical="center" wrapText="1"/>
    </xf>
    <xf numFmtId="0" fontId="15" fillId="0" borderId="15" xfId="0" applyFont="1" applyBorder="1" applyAlignment="1">
      <alignment horizontal="left" vertical="center"/>
    </xf>
    <xf numFmtId="0" fontId="9" fillId="0" borderId="3" xfId="0"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5" fillId="0" borderId="6" xfId="0" applyFont="1" applyBorder="1" applyAlignment="1">
      <alignment vertical="center" wrapText="1"/>
    </xf>
    <xf numFmtId="0" fontId="5" fillId="0" borderId="45" xfId="0" applyFont="1" applyBorder="1" applyAlignment="1">
      <alignment vertical="center" wrapText="1"/>
    </xf>
    <xf numFmtId="0" fontId="5" fillId="0" borderId="46" xfId="0" applyFont="1" applyBorder="1" applyAlignment="1">
      <alignment vertical="center" wrapText="1"/>
    </xf>
    <xf numFmtId="0" fontId="16" fillId="0" borderId="28" xfId="0" applyFont="1" applyBorder="1" applyAlignment="1">
      <alignment horizontal="left" vertical="top"/>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xf numFmtId="0" fontId="23" fillId="0" borderId="0" xfId="0" applyFont="1"/>
    <xf numFmtId="0" fontId="24" fillId="0" borderId="0" xfId="0" applyFont="1" applyAlignment="1">
      <alignment vertical="top"/>
    </xf>
    <xf numFmtId="0" fontId="24" fillId="0" borderId="0" xfId="0" applyFont="1" applyAlignment="1">
      <alignment horizontal="left" wrapText="1"/>
    </xf>
    <xf numFmtId="0" fontId="24" fillId="0" borderId="0" xfId="0" applyFont="1" applyAlignment="1">
      <alignment wrapText="1"/>
    </xf>
    <xf numFmtId="0" fontId="25"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colors>
    <mruColors>
      <color rgb="FFB8E8DC"/>
      <color rgb="FFE1CAD4"/>
      <color rgb="FFF6C5C9"/>
      <color rgb="FFDC192D"/>
      <color rgb="FFBFDFDF"/>
      <color rgb="FF007D81"/>
      <color rgb="FF008993"/>
      <color rgb="FF892D52"/>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12700</xdr:colOff>
      <xdr:row>0</xdr:row>
      <xdr:rowOff>0</xdr:rowOff>
    </xdr:from>
    <xdr:to>
      <xdr:col>1</xdr:col>
      <xdr:colOff>2129970</xdr:colOff>
      <xdr:row>4</xdr:row>
      <xdr:rowOff>124770</xdr:rowOff>
    </xdr:to>
    <xdr:pic>
      <xdr:nvPicPr>
        <xdr:cNvPr id="2" name="Picture 1">
          <a:extLst>
            <a:ext uri="{FF2B5EF4-FFF2-40B4-BE49-F238E27FC236}">
              <a16:creationId xmlns:a16="http://schemas.microsoft.com/office/drawing/2014/main" id="{3E104F1F-D9C1-540A-1AB0-3ED3F77DDA67}"/>
            </a:ext>
          </a:extLst>
        </xdr:cNvPr>
        <xdr:cNvPicPr>
          <a:picLocks noChangeAspect="1"/>
        </xdr:cNvPicPr>
      </xdr:nvPicPr>
      <xdr:blipFill>
        <a:blip xmlns:r="http://schemas.openxmlformats.org/officeDocument/2006/relationships" r:embed="rId1"/>
        <a:stretch>
          <a:fillRect/>
        </a:stretch>
      </xdr:blipFill>
      <xdr:spPr>
        <a:xfrm>
          <a:off x="12700" y="0"/>
          <a:ext cx="2581728" cy="886770"/>
        </a:xfrm>
        <a:prstGeom prst="rect">
          <a:avLst/>
        </a:prstGeom>
      </xdr:spPr>
    </xdr:pic>
    <xdr:clientData/>
  </xdr:twoCellAnchor>
  <xdr:twoCellAnchor editAs="oneCell">
    <xdr:from>
      <xdr:col>0</xdr:col>
      <xdr:colOff>84667</xdr:colOff>
      <xdr:row>11</xdr:row>
      <xdr:rowOff>67731</xdr:rowOff>
    </xdr:from>
    <xdr:to>
      <xdr:col>1</xdr:col>
      <xdr:colOff>288472</xdr:colOff>
      <xdr:row>13</xdr:row>
      <xdr:rowOff>93130</xdr:rowOff>
    </xdr:to>
    <xdr:pic>
      <xdr:nvPicPr>
        <xdr:cNvPr id="4" name="Picture 3">
          <a:extLst>
            <a:ext uri="{FF2B5EF4-FFF2-40B4-BE49-F238E27FC236}">
              <a16:creationId xmlns:a16="http://schemas.microsoft.com/office/drawing/2014/main" id="{3E7C1808-FA16-A841-B51A-2D3233A14987}"/>
            </a:ext>
            <a:ext uri="{147F2762-F138-4A5C-976F-8EAC2B608ADB}">
              <a16:predDERef xmlns:a16="http://schemas.microsoft.com/office/drawing/2014/main" pred="{3E104F1F-D9C1-540A-1AB0-3ED3F77DDA67}"/>
            </a:ext>
          </a:extLst>
        </xdr:cNvPr>
        <xdr:cNvPicPr>
          <a:picLocks noChangeAspect="1"/>
        </xdr:cNvPicPr>
      </xdr:nvPicPr>
      <xdr:blipFill>
        <a:blip xmlns:r="http://schemas.openxmlformats.org/officeDocument/2006/relationships" r:embed="rId2"/>
        <a:stretch>
          <a:fillRect/>
        </a:stretch>
      </xdr:blipFill>
      <xdr:spPr>
        <a:xfrm>
          <a:off x="84667" y="2819398"/>
          <a:ext cx="668867" cy="668867"/>
        </a:xfrm>
        <a:prstGeom prst="rect">
          <a:avLst/>
        </a:prstGeom>
      </xdr:spPr>
    </xdr:pic>
    <xdr:clientData/>
  </xdr:twoCellAnchor>
  <xdr:twoCellAnchor editAs="oneCell">
    <xdr:from>
      <xdr:col>0</xdr:col>
      <xdr:colOff>84667</xdr:colOff>
      <xdr:row>9</xdr:row>
      <xdr:rowOff>135465</xdr:rowOff>
    </xdr:from>
    <xdr:to>
      <xdr:col>1</xdr:col>
      <xdr:colOff>288472</xdr:colOff>
      <xdr:row>12</xdr:row>
      <xdr:rowOff>93131</xdr:rowOff>
    </xdr:to>
    <xdr:pic>
      <xdr:nvPicPr>
        <xdr:cNvPr id="3" name="Picture 2">
          <a:extLst>
            <a:ext uri="{FF2B5EF4-FFF2-40B4-BE49-F238E27FC236}">
              <a16:creationId xmlns:a16="http://schemas.microsoft.com/office/drawing/2014/main" id="{E46A829A-F618-E79E-3A13-2C48ED5E5243}"/>
            </a:ext>
          </a:extLst>
        </xdr:cNvPr>
        <xdr:cNvPicPr>
          <a:picLocks noChangeAspect="1"/>
        </xdr:cNvPicPr>
      </xdr:nvPicPr>
      <xdr:blipFill>
        <a:blip xmlns:r="http://schemas.openxmlformats.org/officeDocument/2006/relationships" r:embed="rId2"/>
        <a:stretch>
          <a:fillRect/>
        </a:stretch>
      </xdr:blipFill>
      <xdr:spPr>
        <a:xfrm>
          <a:off x="84667" y="2692398"/>
          <a:ext cx="668867" cy="668867"/>
        </a:xfrm>
        <a:prstGeom prst="rect">
          <a:avLst/>
        </a:prstGeom>
      </xdr:spPr>
    </xdr:pic>
    <xdr:clientData/>
  </xdr:twoCellAnchor>
  <xdr:twoCellAnchor editAs="oneCell">
    <xdr:from>
      <xdr:col>0</xdr:col>
      <xdr:colOff>84666</xdr:colOff>
      <xdr:row>13</xdr:row>
      <xdr:rowOff>84666</xdr:rowOff>
    </xdr:from>
    <xdr:to>
      <xdr:col>1</xdr:col>
      <xdr:colOff>288471</xdr:colOff>
      <xdr:row>15</xdr:row>
      <xdr:rowOff>110068</xdr:rowOff>
    </xdr:to>
    <xdr:pic>
      <xdr:nvPicPr>
        <xdr:cNvPr id="5" name="Picture 4">
          <a:extLst>
            <a:ext uri="{FF2B5EF4-FFF2-40B4-BE49-F238E27FC236}">
              <a16:creationId xmlns:a16="http://schemas.microsoft.com/office/drawing/2014/main" id="{22913BE1-8745-874A-B91A-8A30C27BC980}"/>
            </a:ext>
          </a:extLst>
        </xdr:cNvPr>
        <xdr:cNvPicPr>
          <a:picLocks noChangeAspect="1"/>
        </xdr:cNvPicPr>
      </xdr:nvPicPr>
      <xdr:blipFill>
        <a:blip xmlns:r="http://schemas.openxmlformats.org/officeDocument/2006/relationships" r:embed="rId2"/>
        <a:stretch>
          <a:fillRect/>
        </a:stretch>
      </xdr:blipFill>
      <xdr:spPr>
        <a:xfrm>
          <a:off x="84666" y="3479799"/>
          <a:ext cx="668867" cy="668867"/>
        </a:xfrm>
        <a:prstGeom prst="rect">
          <a:avLst/>
        </a:prstGeom>
      </xdr:spPr>
    </xdr:pic>
    <xdr:clientData/>
  </xdr:twoCellAnchor>
  <xdr:twoCellAnchor editAs="oneCell">
    <xdr:from>
      <xdr:col>0</xdr:col>
      <xdr:colOff>84667</xdr:colOff>
      <xdr:row>12</xdr:row>
      <xdr:rowOff>67732</xdr:rowOff>
    </xdr:from>
    <xdr:to>
      <xdr:col>1</xdr:col>
      <xdr:colOff>288472</xdr:colOff>
      <xdr:row>14</xdr:row>
      <xdr:rowOff>93132</xdr:rowOff>
    </xdr:to>
    <xdr:pic>
      <xdr:nvPicPr>
        <xdr:cNvPr id="6" name="Picture 5">
          <a:extLst>
            <a:ext uri="{FF2B5EF4-FFF2-40B4-BE49-F238E27FC236}">
              <a16:creationId xmlns:a16="http://schemas.microsoft.com/office/drawing/2014/main" id="{BAFC05AC-01A6-1949-8BFA-3A28D8CC2B5D}"/>
            </a:ext>
          </a:extLst>
        </xdr:cNvPr>
        <xdr:cNvPicPr>
          <a:picLocks noChangeAspect="1"/>
        </xdr:cNvPicPr>
      </xdr:nvPicPr>
      <xdr:blipFill>
        <a:blip xmlns:r="http://schemas.openxmlformats.org/officeDocument/2006/relationships" r:embed="rId2"/>
        <a:stretch>
          <a:fillRect/>
        </a:stretch>
      </xdr:blipFill>
      <xdr:spPr>
        <a:xfrm>
          <a:off x="84667" y="3141132"/>
          <a:ext cx="668867" cy="668867"/>
        </a:xfrm>
        <a:prstGeom prst="rect">
          <a:avLst/>
        </a:prstGeom>
      </xdr:spPr>
    </xdr:pic>
    <xdr:clientData/>
  </xdr:twoCellAnchor>
  <xdr:oneCellAnchor>
    <xdr:from>
      <xdr:col>0</xdr:col>
      <xdr:colOff>84666</xdr:colOff>
      <xdr:row>14</xdr:row>
      <xdr:rowOff>84666</xdr:rowOff>
    </xdr:from>
    <xdr:ext cx="644936" cy="655218"/>
    <xdr:pic>
      <xdr:nvPicPr>
        <xdr:cNvPr id="9" name="Picture 8">
          <a:extLst>
            <a:ext uri="{FF2B5EF4-FFF2-40B4-BE49-F238E27FC236}">
              <a16:creationId xmlns:a16="http://schemas.microsoft.com/office/drawing/2014/main" id="{FC688A46-C436-43AC-94B1-6BCA87353C67}"/>
            </a:ext>
            <a:ext uri="{147F2762-F138-4A5C-976F-8EAC2B608ADB}">
              <a16:predDERef xmlns:a16="http://schemas.microsoft.com/office/drawing/2014/main" pred="{BAFC05AC-01A6-1949-8BFA-3A28D8CC2B5D}"/>
            </a:ext>
          </a:extLst>
        </xdr:cNvPr>
        <xdr:cNvPicPr>
          <a:picLocks noChangeAspect="1"/>
        </xdr:cNvPicPr>
      </xdr:nvPicPr>
      <xdr:blipFill>
        <a:blip xmlns:r="http://schemas.openxmlformats.org/officeDocument/2006/relationships" r:embed="rId2"/>
        <a:stretch>
          <a:fillRect/>
        </a:stretch>
      </xdr:blipFill>
      <xdr:spPr>
        <a:xfrm>
          <a:off x="84666" y="3751791"/>
          <a:ext cx="644936" cy="65521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pps.shopify.com/relished" TargetMode="External"/><Relationship Id="rId13" Type="http://schemas.openxmlformats.org/officeDocument/2006/relationships/hyperlink" Target="https://www.packitle.com/fashion-3pl-logistics" TargetMode="External"/><Relationship Id="rId3" Type="http://schemas.openxmlformats.org/officeDocument/2006/relationships/hyperlink" Target="https://www.archiveresale.com/clients/brands" TargetMode="External"/><Relationship Id="rId7" Type="http://schemas.openxmlformats.org/officeDocument/2006/relationships/hyperlink" Target="https://seamlist.com.au/" TargetMode="External"/><Relationship Id="rId12" Type="http://schemas.openxmlformats.org/officeDocument/2006/relationships/hyperlink" Target="https://www.shiperoo.com/about" TargetMode="External"/><Relationship Id="rId2" Type="http://schemas.openxmlformats.org/officeDocument/2006/relationships/hyperlink" Target="https://www.reflaunt.com/" TargetMode="External"/><Relationship Id="rId1" Type="http://schemas.openxmlformats.org/officeDocument/2006/relationships/hyperlink" Target="https://www.airrobe.com/airrobe-for-brands" TargetMode="External"/><Relationship Id="rId6" Type="http://schemas.openxmlformats.org/officeDocument/2006/relationships/hyperlink" Target="https://thevolte.com/" TargetMode="External"/><Relationship Id="rId11" Type="http://schemas.openxmlformats.org/officeDocument/2006/relationships/hyperlink" Target="https://bambuser.com/" TargetMode="External"/><Relationship Id="rId5" Type="http://schemas.openxmlformats.org/officeDocument/2006/relationships/hyperlink" Target="https://www.revibecollective.com/" TargetMode="External"/><Relationship Id="rId10" Type="http://schemas.openxmlformats.org/officeDocument/2006/relationships/hyperlink" Target="https://www.whatnot.com/en-GB" TargetMode="External"/><Relationship Id="rId4" Type="http://schemas.openxmlformats.org/officeDocument/2006/relationships/hyperlink" Target="https://moorup.com.au/solutions/retail-trade-in-solutions/" TargetMode="External"/><Relationship Id="rId9" Type="http://schemas.openxmlformats.org/officeDocument/2006/relationships/hyperlink" Target="https://www.depop.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7A3F-C89D-45FA-89A8-367CC80C1D20}">
  <dimension ref="A7:E27"/>
  <sheetViews>
    <sheetView showGridLines="0" topLeftCell="A2" zoomScale="170" zoomScaleNormal="170" zoomScaleSheetLayoutView="100" workbookViewId="0">
      <selection activeCell="E19" sqref="E19"/>
    </sheetView>
  </sheetViews>
  <sheetFormatPr defaultColWidth="9" defaultRowHeight="14.6" x14ac:dyDescent="0.4"/>
  <cols>
    <col min="1" max="1" width="6.3046875" style="2" customWidth="1"/>
    <col min="2" max="2" width="115.61328125" style="2" customWidth="1"/>
    <col min="3" max="16384" width="9" style="2"/>
  </cols>
  <sheetData>
    <row r="7" spans="2:5" s="4" customFormat="1" ht="58" customHeight="1" x14ac:dyDescent="0.55000000000000004">
      <c r="B7" s="5" t="s">
        <v>0</v>
      </c>
    </row>
    <row r="8" spans="2:5" s="4" customFormat="1" ht="14.15" customHeight="1" x14ac:dyDescent="0.55000000000000004">
      <c r="B8" s="5"/>
    </row>
    <row r="9" spans="2:5" s="4" customFormat="1" ht="28.75" x14ac:dyDescent="0.4">
      <c r="B9" s="6" t="s">
        <v>1</v>
      </c>
    </row>
    <row r="10" spans="2:5" s="4" customFormat="1" x14ac:dyDescent="0.4">
      <c r="B10" s="6"/>
    </row>
    <row r="11" spans="2:5" s="4" customFormat="1" ht="15" x14ac:dyDescent="0.4">
      <c r="B11" s="8"/>
    </row>
    <row r="12" spans="2:5" s="3" customFormat="1" ht="25" customHeight="1" x14ac:dyDescent="0.4">
      <c r="B12" s="7" t="s">
        <v>129</v>
      </c>
      <c r="C12" s="1"/>
      <c r="D12" s="1"/>
      <c r="E12" s="1"/>
    </row>
    <row r="13" spans="2:5" ht="25" customHeight="1" x14ac:dyDescent="0.4">
      <c r="B13" s="7" t="s">
        <v>2</v>
      </c>
    </row>
    <row r="14" spans="2:5" ht="25" customHeight="1" x14ac:dyDescent="0.4">
      <c r="B14" s="7" t="s">
        <v>3</v>
      </c>
    </row>
    <row r="15" spans="2:5" ht="25" customHeight="1" x14ac:dyDescent="0.4">
      <c r="B15" s="7" t="s">
        <v>4</v>
      </c>
    </row>
    <row r="16" spans="2:5" ht="25" customHeight="1" x14ac:dyDescent="0.4">
      <c r="B16" s="70" t="s">
        <v>5</v>
      </c>
    </row>
    <row r="17" spans="1:2" ht="25" customHeight="1" x14ac:dyDescent="0.4">
      <c r="B17" s="70"/>
    </row>
    <row r="18" spans="1:2" s="96" customFormat="1" ht="14.15" customHeight="1" x14ac:dyDescent="0.35">
      <c r="B18" s="97" t="s">
        <v>131</v>
      </c>
    </row>
    <row r="19" spans="1:2" s="96" customFormat="1" ht="15.45" customHeight="1" x14ac:dyDescent="0.35">
      <c r="A19" s="95"/>
      <c r="B19" s="95"/>
    </row>
    <row r="22" spans="1:2" s="89" customFormat="1" ht="11.6" x14ac:dyDescent="0.3">
      <c r="B22" s="88"/>
    </row>
    <row r="23" spans="1:2" x14ac:dyDescent="0.4">
      <c r="B23" s="10"/>
    </row>
    <row r="24" spans="1:2" x14ac:dyDescent="0.4">
      <c r="B24" s="10"/>
    </row>
    <row r="25" spans="1:2" x14ac:dyDescent="0.4">
      <c r="B25" s="10"/>
    </row>
    <row r="26" spans="1:2" x14ac:dyDescent="0.4">
      <c r="B26" s="10"/>
    </row>
    <row r="27" spans="1:2" x14ac:dyDescent="0.4">
      <c r="B27" s="10"/>
    </row>
  </sheetData>
  <mergeCells count="1">
    <mergeCell ref="A19:B19"/>
  </mergeCells>
  <pageMargins left="0.7" right="0.7" top="0.75" bottom="0.75" header="0.3" footer="0.3"/>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359E-AD99-4716-B54C-6A9334F6840E}">
  <dimension ref="A1:D22"/>
  <sheetViews>
    <sheetView topLeftCell="A14" zoomScale="170" zoomScaleNormal="170" workbookViewId="0">
      <selection activeCell="A22" sqref="A22:XFD22"/>
    </sheetView>
  </sheetViews>
  <sheetFormatPr defaultColWidth="9.3046875" defaultRowHeight="14.15" x14ac:dyDescent="0.4"/>
  <cols>
    <col min="1" max="1" width="34.15234375" style="11" customWidth="1"/>
    <col min="2" max="3" width="29.84375" style="12" customWidth="1"/>
    <col min="4" max="4" width="32.3046875" style="12" customWidth="1"/>
    <col min="5" max="16384" width="9.3046875" style="11"/>
  </cols>
  <sheetData>
    <row r="1" spans="1:4" s="18" customFormat="1" ht="17.600000000000001" x14ac:dyDescent="0.4">
      <c r="A1" s="79" t="s">
        <v>6</v>
      </c>
      <c r="B1" s="79"/>
      <c r="C1" s="79"/>
      <c r="D1" s="79"/>
    </row>
    <row r="2" spans="1:4" s="14" customFormat="1" ht="26.15" customHeight="1" thickBot="1" x14ac:dyDescent="0.45">
      <c r="A2" s="13" t="s">
        <v>7</v>
      </c>
      <c r="B2" s="13" t="s">
        <v>8</v>
      </c>
      <c r="C2" s="13" t="s">
        <v>9</v>
      </c>
      <c r="D2" s="13" t="s">
        <v>10</v>
      </c>
    </row>
    <row r="3" spans="1:4" ht="30" customHeight="1" x14ac:dyDescent="0.4">
      <c r="A3" s="80" t="s">
        <v>11</v>
      </c>
      <c r="B3" s="76" t="s">
        <v>12</v>
      </c>
      <c r="C3" s="76" t="s">
        <v>13</v>
      </c>
      <c r="D3" s="15" t="s">
        <v>14</v>
      </c>
    </row>
    <row r="4" spans="1:4" ht="70.75" customHeight="1" x14ac:dyDescent="0.4">
      <c r="A4" s="80"/>
      <c r="B4" s="83"/>
      <c r="C4" s="83"/>
      <c r="D4" s="15" t="s">
        <v>15</v>
      </c>
    </row>
    <row r="5" spans="1:4" ht="31.75" customHeight="1" thickBot="1" x14ac:dyDescent="0.45">
      <c r="A5" s="72"/>
      <c r="B5" s="78"/>
      <c r="C5" s="78"/>
      <c r="D5" s="15" t="s">
        <v>16</v>
      </c>
    </row>
    <row r="6" spans="1:4" ht="30" customHeight="1" x14ac:dyDescent="0.4">
      <c r="A6" s="71" t="s">
        <v>17</v>
      </c>
      <c r="B6" s="76" t="s">
        <v>18</v>
      </c>
      <c r="C6" s="84" t="s">
        <v>19</v>
      </c>
      <c r="D6" s="68"/>
    </row>
    <row r="7" spans="1:4" ht="61.75" customHeight="1" thickBot="1" x14ac:dyDescent="0.45">
      <c r="A7" s="72"/>
      <c r="B7" s="78"/>
      <c r="C7" s="85"/>
      <c r="D7" s="69" t="s">
        <v>20</v>
      </c>
    </row>
    <row r="8" spans="1:4" ht="30" customHeight="1" x14ac:dyDescent="0.4">
      <c r="A8" s="71" t="s">
        <v>21</v>
      </c>
      <c r="B8" s="76" t="s">
        <v>22</v>
      </c>
      <c r="C8" s="76" t="s">
        <v>23</v>
      </c>
      <c r="D8" s="15" t="s">
        <v>24</v>
      </c>
    </row>
    <row r="9" spans="1:4" ht="30" x14ac:dyDescent="0.4">
      <c r="A9" s="80"/>
      <c r="B9" s="83"/>
      <c r="C9" s="83"/>
      <c r="D9" s="15" t="s">
        <v>25</v>
      </c>
    </row>
    <row r="10" spans="1:4" ht="45" customHeight="1" thickBot="1" x14ac:dyDescent="0.45">
      <c r="A10" s="72"/>
      <c r="B10" s="78"/>
      <c r="C10" s="78"/>
      <c r="D10" s="16" t="s">
        <v>26</v>
      </c>
    </row>
    <row r="11" spans="1:4" ht="30" customHeight="1" x14ac:dyDescent="0.4">
      <c r="A11" s="71" t="s">
        <v>27</v>
      </c>
      <c r="B11" s="76" t="s">
        <v>28</v>
      </c>
      <c r="C11" s="76" t="s">
        <v>29</v>
      </c>
      <c r="D11" s="81" t="s">
        <v>30</v>
      </c>
    </row>
    <row r="12" spans="1:4" ht="73" customHeight="1" thickBot="1" x14ac:dyDescent="0.45">
      <c r="A12" s="72"/>
      <c r="B12" s="78"/>
      <c r="C12" s="78"/>
      <c r="D12" s="82"/>
    </row>
    <row r="13" spans="1:4" ht="15" customHeight="1" x14ac:dyDescent="0.4">
      <c r="A13" s="71" t="s">
        <v>31</v>
      </c>
      <c r="B13" s="76" t="s">
        <v>32</v>
      </c>
      <c r="C13" s="76" t="s">
        <v>33</v>
      </c>
      <c r="D13" s="15" t="s">
        <v>34</v>
      </c>
    </row>
    <row r="14" spans="1:4" ht="30" x14ac:dyDescent="0.4">
      <c r="A14" s="80"/>
      <c r="B14" s="83"/>
      <c r="C14" s="83"/>
      <c r="D14" s="15" t="s">
        <v>35</v>
      </c>
    </row>
    <row r="15" spans="1:4" ht="44.15" customHeight="1" thickBot="1" x14ac:dyDescent="0.45">
      <c r="A15" s="72"/>
      <c r="B15" s="78"/>
      <c r="C15" s="78"/>
      <c r="D15" s="16" t="s">
        <v>36</v>
      </c>
    </row>
    <row r="16" spans="1:4" ht="56.15" customHeight="1" x14ac:dyDescent="0.4">
      <c r="A16" s="71" t="s">
        <v>37</v>
      </c>
      <c r="B16" s="76" t="s">
        <v>38</v>
      </c>
      <c r="C16" s="76" t="s">
        <v>39</v>
      </c>
      <c r="D16" s="74" t="s">
        <v>40</v>
      </c>
    </row>
    <row r="17" spans="1:4" ht="18.45" customHeight="1" thickBot="1" x14ac:dyDescent="0.45">
      <c r="A17" s="72"/>
      <c r="B17" s="78"/>
      <c r="C17" s="78"/>
      <c r="D17" s="75"/>
    </row>
    <row r="18" spans="1:4" ht="30" customHeight="1" x14ac:dyDescent="0.4">
      <c r="A18" s="71" t="s">
        <v>41</v>
      </c>
      <c r="B18" s="76" t="s">
        <v>42</v>
      </c>
      <c r="C18" s="76" t="s">
        <v>43</v>
      </c>
      <c r="D18" s="15" t="s">
        <v>44</v>
      </c>
    </row>
    <row r="19" spans="1:4" ht="73" customHeight="1" x14ac:dyDescent="0.4">
      <c r="A19" s="73"/>
      <c r="B19" s="77"/>
      <c r="C19" s="77"/>
      <c r="D19" s="17" t="s">
        <v>45</v>
      </c>
    </row>
    <row r="22" spans="1:4" s="90" customFormat="1" ht="11.6" x14ac:dyDescent="0.4">
      <c r="A22" s="90" t="s">
        <v>130</v>
      </c>
      <c r="B22" s="91"/>
      <c r="C22" s="91"/>
      <c r="D22" s="91"/>
    </row>
  </sheetData>
  <mergeCells count="24">
    <mergeCell ref="A13:A15"/>
    <mergeCell ref="B11:B12"/>
    <mergeCell ref="C11:C12"/>
    <mergeCell ref="B13:B15"/>
    <mergeCell ref="C13:C15"/>
    <mergeCell ref="A1:D1"/>
    <mergeCell ref="A3:A5"/>
    <mergeCell ref="A6:A7"/>
    <mergeCell ref="A8:A10"/>
    <mergeCell ref="A11:A12"/>
    <mergeCell ref="D11:D12"/>
    <mergeCell ref="B3:B5"/>
    <mergeCell ref="C3:C5"/>
    <mergeCell ref="B6:B7"/>
    <mergeCell ref="C6:C7"/>
    <mergeCell ref="B8:B10"/>
    <mergeCell ref="C8:C10"/>
    <mergeCell ref="A16:A17"/>
    <mergeCell ref="A18:A19"/>
    <mergeCell ref="D16:D17"/>
    <mergeCell ref="B18:B19"/>
    <mergeCell ref="C18:C19"/>
    <mergeCell ref="B16:B17"/>
    <mergeCell ref="C16:C17"/>
  </mergeCells>
  <hyperlinks>
    <hyperlink ref="D3" r:id="rId1" display="https://www.airrobe.com/airrobe-for-brands" xr:uid="{B04089BC-24E3-4CA5-8A30-FBBDE0370C3F}"/>
    <hyperlink ref="D4" r:id="rId2" display="https://www.reflaunt.com/" xr:uid="{C3ABD39C-C03A-4C00-B123-018120CB079D}"/>
    <hyperlink ref="D5" r:id="rId3" display="https://www.archiveresale.com/clients/brands" xr:uid="{5D090CDE-6FE2-4F6C-B7E9-8C17D498BB8A}"/>
    <hyperlink ref="D7" r:id="rId4" display="https://moorup.com.au/solutions/retail-trade-in-solutions/" xr:uid="{3EDD4A62-F782-4DBF-B260-5BAF463C1BB6}"/>
    <hyperlink ref="D8" r:id="rId5" display="https://www.revibecollective.com/" xr:uid="{A6B1B984-069E-42CE-AADC-2AB9670DBCFE}"/>
    <hyperlink ref="D9" r:id="rId6" display="https://thevolte.com/" xr:uid="{67FF28D0-2989-4999-89F2-EF766DE07589}"/>
    <hyperlink ref="D10" r:id="rId7" display="https://seamlist.com.au/" xr:uid="{93DF8111-BB8F-4656-827E-BDECEFD1508B}"/>
    <hyperlink ref="D11" r:id="rId8" display="https://apps.shopify.com/relished" xr:uid="{82B0ABC0-B59F-4DDC-96F1-3B3530608A12}"/>
    <hyperlink ref="D13" r:id="rId9" display="https://www.depop.com/au/" xr:uid="{A11E9F16-5280-495C-ABC6-2C4570EA1A04}"/>
    <hyperlink ref="D14" r:id="rId10" display="https://www.whatnot.com/en-GB" xr:uid="{0410B29C-8197-4ACD-B174-B4E2B12D9471}"/>
    <hyperlink ref="D15" r:id="rId11" display="https://bambuser.com/" xr:uid="{8D99603E-15E1-4365-B3A5-D65C6D1F8DC0}"/>
    <hyperlink ref="D18" r:id="rId12" display="https://www.shiperoo.com/about" xr:uid="{7E446A85-515B-4FF6-975C-8A98BB2F0489}"/>
    <hyperlink ref="D19" r:id="rId13" display="https://www.packitle.com/fashion-3pl-logistics" xr:uid="{B17D3C35-8935-4B5E-832A-032B12C414B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705C-69F0-4B6A-ABCD-37132E84152E}">
  <dimension ref="A1:C27"/>
  <sheetViews>
    <sheetView topLeftCell="A15" zoomScale="170" zoomScaleNormal="170" workbookViewId="0">
      <selection activeCell="B36" sqref="B36"/>
    </sheetView>
  </sheetViews>
  <sheetFormatPr defaultColWidth="9.3046875" defaultRowHeight="14.15" x14ac:dyDescent="0.35"/>
  <cols>
    <col min="1" max="1" width="37.69140625" style="27" customWidth="1"/>
    <col min="2" max="2" width="34" style="27" customWidth="1"/>
    <col min="3" max="3" width="39.69140625" style="27" customWidth="1"/>
    <col min="4" max="16384" width="9.3046875" style="27"/>
  </cols>
  <sheetData>
    <row r="1" spans="1:3" s="20" customFormat="1" ht="18" thickBot="1" x14ac:dyDescent="0.45">
      <c r="A1" s="86" t="s">
        <v>46</v>
      </c>
      <c r="B1" s="86"/>
      <c r="C1" s="86"/>
    </row>
    <row r="2" spans="1:3" s="20" customFormat="1" ht="17.600000000000001" x14ac:dyDescent="0.4">
      <c r="A2" s="21" t="s">
        <v>47</v>
      </c>
      <c r="B2" s="22" t="s">
        <v>48</v>
      </c>
      <c r="C2" s="23" t="s">
        <v>49</v>
      </c>
    </row>
    <row r="3" spans="1:3" x14ac:dyDescent="0.35">
      <c r="A3" s="24" t="s">
        <v>50</v>
      </c>
      <c r="B3" s="25"/>
      <c r="C3" s="26"/>
    </row>
    <row r="4" spans="1:3" x14ac:dyDescent="0.35">
      <c r="A4" s="24" t="s">
        <v>51</v>
      </c>
      <c r="B4" s="25"/>
      <c r="C4" s="26"/>
    </row>
    <row r="5" spans="1:3" x14ac:dyDescent="0.35">
      <c r="A5" s="24" t="s">
        <v>52</v>
      </c>
      <c r="B5" s="25"/>
      <c r="C5" s="26"/>
    </row>
    <row r="6" spans="1:3" x14ac:dyDescent="0.35">
      <c r="A6" s="24" t="s">
        <v>53</v>
      </c>
      <c r="B6" s="25"/>
      <c r="C6" s="26"/>
    </row>
    <row r="7" spans="1:3" x14ac:dyDescent="0.35">
      <c r="A7" s="24" t="s">
        <v>54</v>
      </c>
      <c r="B7" s="25"/>
      <c r="C7" s="26"/>
    </row>
    <row r="8" spans="1:3" x14ac:dyDescent="0.35">
      <c r="A8" s="24" t="s">
        <v>55</v>
      </c>
      <c r="B8" s="25"/>
      <c r="C8" s="26"/>
    </row>
    <row r="9" spans="1:3" x14ac:dyDescent="0.35">
      <c r="A9" s="24" t="s">
        <v>56</v>
      </c>
      <c r="B9" s="25"/>
      <c r="C9" s="26"/>
    </row>
    <row r="10" spans="1:3" x14ac:dyDescent="0.35">
      <c r="A10" s="28" t="s">
        <v>57</v>
      </c>
      <c r="B10" s="29">
        <v>30</v>
      </c>
      <c r="C10" s="26"/>
    </row>
    <row r="11" spans="1:3" x14ac:dyDescent="0.35">
      <c r="A11" s="28" t="s">
        <v>58</v>
      </c>
      <c r="B11" s="30">
        <f>B9*B10</f>
        <v>0</v>
      </c>
      <c r="C11" s="26"/>
    </row>
    <row r="12" spans="1:3" x14ac:dyDescent="0.35">
      <c r="A12" s="31"/>
      <c r="C12" s="32"/>
    </row>
    <row r="13" spans="1:3" ht="14.6" thickBot="1" x14ac:dyDescent="0.4">
      <c r="A13" s="33" t="s">
        <v>59</v>
      </c>
      <c r="B13" s="34">
        <f>SUM(B3:B8)+B11</f>
        <v>0</v>
      </c>
      <c r="C13" s="35"/>
    </row>
    <row r="14" spans="1:3" ht="14.6" thickBot="1" x14ac:dyDescent="0.4"/>
    <row r="15" spans="1:3" s="20" customFormat="1" ht="17.600000000000001" x14ac:dyDescent="0.4">
      <c r="A15" s="21" t="s">
        <v>60</v>
      </c>
      <c r="B15" s="22"/>
      <c r="C15" s="23"/>
    </row>
    <row r="16" spans="1:3" x14ac:dyDescent="0.35">
      <c r="A16" s="31" t="s">
        <v>61</v>
      </c>
      <c r="B16" s="36"/>
      <c r="C16" s="32"/>
    </row>
    <row r="17" spans="1:3" x14ac:dyDescent="0.35">
      <c r="A17" s="31" t="s">
        <v>62</v>
      </c>
      <c r="B17" s="37">
        <v>0.7</v>
      </c>
      <c r="C17" s="32"/>
    </row>
    <row r="18" spans="1:3" x14ac:dyDescent="0.35">
      <c r="A18" s="31" t="s">
        <v>63</v>
      </c>
      <c r="B18" s="37">
        <v>0.55000000000000004</v>
      </c>
      <c r="C18" s="32"/>
    </row>
    <row r="19" spans="1:3" ht="14.6" thickBot="1" x14ac:dyDescent="0.4">
      <c r="A19" s="38" t="s">
        <v>64</v>
      </c>
      <c r="B19" s="39">
        <v>0.3</v>
      </c>
      <c r="C19" s="40"/>
    </row>
    <row r="20" spans="1:3" ht="14.6" thickBot="1" x14ac:dyDescent="0.4"/>
    <row r="21" spans="1:3" s="20" customFormat="1" ht="31.75" x14ac:dyDescent="0.4">
      <c r="A21" s="21" t="s">
        <v>65</v>
      </c>
      <c r="B21" s="23" t="s">
        <v>66</v>
      </c>
      <c r="C21" s="41" t="s">
        <v>67</v>
      </c>
    </row>
    <row r="22" spans="1:3" x14ac:dyDescent="0.35">
      <c r="A22" s="28" t="s">
        <v>68</v>
      </c>
      <c r="B22" s="42">
        <f>B16*B17</f>
        <v>0</v>
      </c>
      <c r="C22" s="43">
        <f>B22-B13</f>
        <v>0</v>
      </c>
    </row>
    <row r="23" spans="1:3" x14ac:dyDescent="0.35">
      <c r="A23" s="28" t="s">
        <v>69</v>
      </c>
      <c r="B23" s="42">
        <f>B16*B18</f>
        <v>0</v>
      </c>
      <c r="C23" s="43">
        <f>B23-B13</f>
        <v>0</v>
      </c>
    </row>
    <row r="24" spans="1:3" ht="14.6" thickBot="1" x14ac:dyDescent="0.4">
      <c r="A24" s="44" t="s">
        <v>70</v>
      </c>
      <c r="B24" s="45">
        <f>B16*B19</f>
        <v>0</v>
      </c>
      <c r="C24" s="46">
        <f>B24-B13</f>
        <v>0</v>
      </c>
    </row>
    <row r="27" spans="1:3" s="93" customFormat="1" ht="11.6" x14ac:dyDescent="0.3">
      <c r="A27" s="92" t="s">
        <v>130</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0B85C-F93D-4634-937B-46CA428520E6}">
  <dimension ref="A1:D22"/>
  <sheetViews>
    <sheetView showGridLines="0" topLeftCell="A9" zoomScale="170" zoomScaleNormal="170" workbookViewId="0">
      <selection activeCell="B22" sqref="B22"/>
    </sheetView>
  </sheetViews>
  <sheetFormatPr defaultColWidth="9.3046875" defaultRowHeight="14.15" x14ac:dyDescent="0.35"/>
  <cols>
    <col min="1" max="1" width="28" style="27" customWidth="1"/>
    <col min="2" max="2" width="36" style="27" customWidth="1"/>
    <col min="3" max="3" width="15.3828125" style="27" customWidth="1"/>
    <col min="4" max="4" width="22.3046875" style="27" customWidth="1"/>
    <col min="5" max="16384" width="9.3046875" style="27"/>
  </cols>
  <sheetData>
    <row r="1" spans="1:4" s="20" customFormat="1" ht="18" thickBot="1" x14ac:dyDescent="0.45">
      <c r="A1" s="87" t="s">
        <v>71</v>
      </c>
      <c r="B1" s="87"/>
      <c r="C1" s="87"/>
    </row>
    <row r="2" spans="1:4" s="20" customFormat="1" ht="18" thickBot="1" x14ac:dyDescent="0.45">
      <c r="A2" s="21" t="s">
        <v>72</v>
      </c>
      <c r="B2" s="21" t="s">
        <v>73</v>
      </c>
      <c r="C2" s="21" t="s">
        <v>74</v>
      </c>
      <c r="D2" s="21" t="s">
        <v>49</v>
      </c>
    </row>
    <row r="3" spans="1:4" s="56" customFormat="1" ht="28.75" thickBot="1" x14ac:dyDescent="0.4">
      <c r="A3" s="54" t="s">
        <v>75</v>
      </c>
      <c r="B3" s="55" t="s">
        <v>76</v>
      </c>
      <c r="C3" s="55"/>
      <c r="D3" s="55"/>
    </row>
    <row r="4" spans="1:4" s="56" customFormat="1" ht="28.75" thickBot="1" x14ac:dyDescent="0.4">
      <c r="A4" s="54" t="s">
        <v>77</v>
      </c>
      <c r="B4" s="55" t="s">
        <v>78</v>
      </c>
      <c r="C4" s="55"/>
      <c r="D4" s="55"/>
    </row>
    <row r="5" spans="1:4" s="56" customFormat="1" ht="57" thickBot="1" x14ac:dyDescent="0.4">
      <c r="A5" s="54" t="s">
        <v>79</v>
      </c>
      <c r="B5" s="55" t="s">
        <v>80</v>
      </c>
      <c r="C5" s="55"/>
      <c r="D5" s="55"/>
    </row>
    <row r="6" spans="1:4" ht="14.6" thickBot="1" x14ac:dyDescent="0.4"/>
    <row r="7" spans="1:4" s="20" customFormat="1" ht="18" thickBot="1" x14ac:dyDescent="0.45">
      <c r="A7" s="21" t="s">
        <v>81</v>
      </c>
      <c r="B7" s="21" t="s">
        <v>73</v>
      </c>
      <c r="C7" s="21" t="s">
        <v>74</v>
      </c>
      <c r="D7" s="21" t="s">
        <v>49</v>
      </c>
    </row>
    <row r="8" spans="1:4" ht="28.75" thickBot="1" x14ac:dyDescent="0.4">
      <c r="A8" s="54" t="s">
        <v>82</v>
      </c>
      <c r="B8" s="53" t="s">
        <v>83</v>
      </c>
      <c r="C8" s="53"/>
      <c r="D8" s="53"/>
    </row>
    <row r="9" spans="1:4" ht="42.9" thickBot="1" x14ac:dyDescent="0.4">
      <c r="A9" s="54" t="s">
        <v>84</v>
      </c>
      <c r="B9" s="53" t="s">
        <v>85</v>
      </c>
      <c r="C9" s="53"/>
      <c r="D9" s="53"/>
    </row>
    <row r="10" spans="1:4" ht="85.3" thickBot="1" x14ac:dyDescent="0.4">
      <c r="A10" s="54" t="s">
        <v>86</v>
      </c>
      <c r="B10" s="53" t="s">
        <v>87</v>
      </c>
      <c r="C10" s="53"/>
      <c r="D10" s="53"/>
    </row>
    <row r="11" spans="1:4" ht="14.6" thickBot="1" x14ac:dyDescent="0.4"/>
    <row r="12" spans="1:4" s="20" customFormat="1" ht="35.6" thickBot="1" x14ac:dyDescent="0.45">
      <c r="A12" s="21" t="s">
        <v>88</v>
      </c>
      <c r="B12" s="21" t="s">
        <v>73</v>
      </c>
      <c r="C12" s="21" t="s">
        <v>74</v>
      </c>
      <c r="D12" s="21" t="s">
        <v>49</v>
      </c>
    </row>
    <row r="13" spans="1:4" ht="28.75" thickBot="1" x14ac:dyDescent="0.4">
      <c r="A13" s="54" t="s">
        <v>89</v>
      </c>
      <c r="B13" s="53" t="s">
        <v>90</v>
      </c>
      <c r="C13" s="53"/>
      <c r="D13" s="53"/>
    </row>
    <row r="14" spans="1:4" ht="14.6" thickBot="1" x14ac:dyDescent="0.4">
      <c r="A14" s="54" t="s">
        <v>91</v>
      </c>
      <c r="B14" s="53" t="s">
        <v>92</v>
      </c>
      <c r="C14" s="53"/>
      <c r="D14" s="53"/>
    </row>
    <row r="15" spans="1:4" ht="14.6" thickBot="1" x14ac:dyDescent="0.4"/>
    <row r="16" spans="1:4" s="20" customFormat="1" ht="35.6" thickBot="1" x14ac:dyDescent="0.45">
      <c r="A16" s="21" t="s">
        <v>93</v>
      </c>
      <c r="B16" s="21" t="s">
        <v>73</v>
      </c>
      <c r="C16" s="21" t="s">
        <v>74</v>
      </c>
      <c r="D16" s="21" t="s">
        <v>49</v>
      </c>
    </row>
    <row r="17" spans="1:4" ht="71.150000000000006" thickBot="1" x14ac:dyDescent="0.4">
      <c r="A17" s="54" t="s">
        <v>94</v>
      </c>
      <c r="B17" s="53" t="s">
        <v>95</v>
      </c>
      <c r="C17" s="53"/>
      <c r="D17" s="53"/>
    </row>
    <row r="18" spans="1:4" ht="57" thickBot="1" x14ac:dyDescent="0.4">
      <c r="A18" s="54" t="s">
        <v>96</v>
      </c>
      <c r="B18" s="53" t="s">
        <v>97</v>
      </c>
      <c r="C18" s="53"/>
      <c r="D18" s="53"/>
    </row>
    <row r="19" spans="1:4" ht="85.3" thickBot="1" x14ac:dyDescent="0.4">
      <c r="A19" s="54" t="s">
        <v>98</v>
      </c>
      <c r="B19" s="53" t="s">
        <v>99</v>
      </c>
      <c r="C19" s="53"/>
      <c r="D19" s="53"/>
    </row>
    <row r="22" spans="1:4" s="92" customFormat="1" ht="11.6" x14ac:dyDescent="0.3">
      <c r="A22" s="92" t="s">
        <v>130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F609-48D4-4813-8954-4F6ECE2B2F25}">
  <dimension ref="A1:C8"/>
  <sheetViews>
    <sheetView zoomScale="170" zoomScaleNormal="170" workbookViewId="0">
      <selection activeCell="B15" sqref="B15"/>
    </sheetView>
  </sheetViews>
  <sheetFormatPr defaultColWidth="9.3046875" defaultRowHeight="14.15" x14ac:dyDescent="0.35"/>
  <cols>
    <col min="1" max="1" width="22" style="27" customWidth="1"/>
    <col min="2" max="2" width="60" style="27" customWidth="1"/>
    <col min="3" max="3" width="28" style="27" customWidth="1"/>
    <col min="4" max="16384" width="9.3046875" style="27"/>
  </cols>
  <sheetData>
    <row r="1" spans="1:3" s="20" customFormat="1" ht="17.600000000000001" x14ac:dyDescent="0.4">
      <c r="A1" s="19" t="s">
        <v>100</v>
      </c>
    </row>
    <row r="2" spans="1:3" ht="32.15" thickBot="1" x14ac:dyDescent="0.4">
      <c r="A2" s="9" t="s">
        <v>65</v>
      </c>
      <c r="B2" s="9" t="s">
        <v>101</v>
      </c>
      <c r="C2" s="9" t="s">
        <v>102</v>
      </c>
    </row>
    <row r="3" spans="1:3" ht="14.6" thickBot="1" x14ac:dyDescent="0.4">
      <c r="A3" s="47" t="s">
        <v>103</v>
      </c>
      <c r="B3" s="48" t="s">
        <v>104</v>
      </c>
      <c r="C3" s="49" t="s">
        <v>105</v>
      </c>
    </row>
    <row r="4" spans="1:3" ht="14.6" thickBot="1" x14ac:dyDescent="0.4">
      <c r="A4" s="47" t="s">
        <v>106</v>
      </c>
      <c r="B4" s="48" t="s">
        <v>107</v>
      </c>
      <c r="C4" s="49" t="s">
        <v>108</v>
      </c>
    </row>
    <row r="5" spans="1:3" x14ac:dyDescent="0.35">
      <c r="A5" s="50" t="s">
        <v>109</v>
      </c>
      <c r="B5" s="51" t="s">
        <v>110</v>
      </c>
      <c r="C5" s="52" t="s">
        <v>111</v>
      </c>
    </row>
    <row r="8" spans="1:3" s="92" customFormat="1" ht="11.6" x14ac:dyDescent="0.3">
      <c r="A8" s="9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48110-6EB4-45EF-A609-BA156E33A0A6}">
  <dimension ref="A1:C12"/>
  <sheetViews>
    <sheetView tabSelected="1" zoomScale="170" zoomScaleNormal="170" workbookViewId="0">
      <selection activeCell="C26" sqref="C26"/>
    </sheetView>
  </sheetViews>
  <sheetFormatPr defaultColWidth="9.3046875" defaultRowHeight="14.6" x14ac:dyDescent="0.4"/>
  <cols>
    <col min="1" max="1" width="16.3828125" style="67" customWidth="1"/>
    <col min="2" max="3" width="35.3828125" style="67" customWidth="1"/>
    <col min="4" max="16384" width="9.3046875" style="67"/>
  </cols>
  <sheetData>
    <row r="1" spans="1:3" s="66" customFormat="1" ht="35.15" x14ac:dyDescent="0.4">
      <c r="A1" s="63" t="s">
        <v>112</v>
      </c>
      <c r="B1" s="64" t="s">
        <v>113</v>
      </c>
      <c r="C1" s="65" t="s">
        <v>114</v>
      </c>
    </row>
    <row r="2" spans="1:3" ht="84.9" x14ac:dyDescent="0.4">
      <c r="A2" s="58" t="s">
        <v>115</v>
      </c>
      <c r="B2" s="57" t="s">
        <v>116</v>
      </c>
      <c r="C2" s="59"/>
    </row>
    <row r="3" spans="1:3" ht="42.45" x14ac:dyDescent="0.4">
      <c r="A3" s="58" t="s">
        <v>117</v>
      </c>
      <c r="B3" s="57" t="s">
        <v>118</v>
      </c>
      <c r="C3" s="59"/>
    </row>
    <row r="4" spans="1:3" ht="84.9" x14ac:dyDescent="0.4">
      <c r="A4" s="58" t="s">
        <v>101</v>
      </c>
      <c r="B4" s="57" t="s">
        <v>119</v>
      </c>
      <c r="C4" s="59"/>
    </row>
    <row r="5" spans="1:3" ht="127.3" x14ac:dyDescent="0.4">
      <c r="A5" s="58" t="s">
        <v>120</v>
      </c>
      <c r="B5" s="57" t="s">
        <v>121</v>
      </c>
      <c r="C5" s="59"/>
    </row>
    <row r="6" spans="1:3" ht="254.6" x14ac:dyDescent="0.4">
      <c r="A6" s="58" t="s">
        <v>122</v>
      </c>
      <c r="B6" s="57" t="s">
        <v>123</v>
      </c>
      <c r="C6" s="59"/>
    </row>
    <row r="7" spans="1:3" ht="56.6" x14ac:dyDescent="0.4">
      <c r="A7" s="58" t="s">
        <v>60</v>
      </c>
      <c r="B7" s="57" t="s">
        <v>124</v>
      </c>
      <c r="C7" s="59"/>
    </row>
    <row r="8" spans="1:3" ht="57" customHeight="1" x14ac:dyDescent="0.4">
      <c r="A8" s="58" t="s">
        <v>125</v>
      </c>
      <c r="B8" s="57" t="s">
        <v>126</v>
      </c>
      <c r="C8" s="59"/>
    </row>
    <row r="9" spans="1:3" ht="85.3" thickBot="1" x14ac:dyDescent="0.45">
      <c r="A9" s="60" t="s">
        <v>127</v>
      </c>
      <c r="B9" s="61" t="s">
        <v>128</v>
      </c>
      <c r="C9" s="62"/>
    </row>
    <row r="12" spans="1:3" s="94" customFormat="1" ht="12" x14ac:dyDescent="0.4">
      <c r="A12" s="94"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6d558b11c4c472fab42845b97c8d491 xmlns="df6b8f28-b2ee-440e-85ba-f0149acfefd0">
      <Terms xmlns="http://schemas.microsoft.com/office/infopath/2007/PartnerControls">
        <TermInfo xmlns="http://schemas.microsoft.com/office/infopath/2007/PartnerControls">
          <TermName xmlns="http://schemas.microsoft.com/office/infopath/2007/PartnerControls">Digital Content ＆ Social Media</TermName>
          <TermId xmlns="http://schemas.microsoft.com/office/infopath/2007/PartnerControls">b943debe-b2bf-4371-bcb5-9fb38e980352</TermId>
        </TermInfo>
      </Terms>
    </b6d558b11c4c472fab42845b97c8d491>
    <ed5db32c88d645ccbccdee2986682ffa xmlns="df6b8f28-b2ee-440e-85ba-f0149acfefd0">
      <Terms xmlns="http://schemas.microsoft.com/office/infopath/2007/PartnerControls">
        <TermInfo xmlns="http://schemas.microsoft.com/office/infopath/2007/PartnerControls">
          <TermName xmlns="http://schemas.microsoft.com/office/infopath/2007/PartnerControls">Australia Post Group Internal Use Only</TermName>
          <TermId xmlns="http://schemas.microsoft.com/office/infopath/2007/PartnerControls">c0b4d801-082e-4f19-9d3b-41f6c1bd6f80</TermId>
        </TermInfo>
      </Terms>
    </ed5db32c88d645ccbccdee2986682ffa>
    <TaxCatchAll xmlns="ffb24bc1-797d-4ea9-bd6d-ded91aeaa369">
      <Value>629</Value>
      <Value>635</Value>
      <Value>625</Value>
      <Value>624</Value>
    </TaxCatchAll>
    <lcf76f155ced4ddcb4097134ff3c332f xmlns="df6b8f28-b2ee-440e-85ba-f0149acfefd0">
      <Terms xmlns="http://schemas.microsoft.com/office/infopath/2007/PartnerControls"/>
    </lcf76f155ced4ddcb4097134ff3c332f>
    <bed73cdf3a7348f6baacfbd8b39ceda2 xmlns="df6b8f28-b2ee-440e-85ba-f0149acfefd0">
      <Terms xmlns="http://schemas.microsoft.com/office/infopath/2007/PartnerControls">
        <TermInfo xmlns="http://schemas.microsoft.com/office/infopath/2007/PartnerControls">
          <TermName xmlns="http://schemas.microsoft.com/office/infopath/2007/PartnerControls">Retail, Brand ＆ Marketing</TermName>
          <TermId xmlns="http://schemas.microsoft.com/office/infopath/2007/PartnerControls">667049f9-7f33-4ef1-8306-3a9ffa3648d7</TermId>
        </TermInfo>
      </Terms>
    </bed73cdf3a7348f6baacfbd8b39ceda2>
    <dd90e67155ea455c81805a8937525c28 xmlns="df6b8f28-b2ee-440e-85ba-f0149acfefd0">
      <Terms xmlns="http://schemas.microsoft.com/office/infopath/2007/PartnerControls">
        <TermInfo xmlns="http://schemas.microsoft.com/office/infopath/2007/PartnerControls">
          <TermName xmlns="http://schemas.microsoft.com/office/infopath/2007/PartnerControls">Enterprise Brand ＆ Retail Marketing</TermName>
          <TermId xmlns="http://schemas.microsoft.com/office/infopath/2007/PartnerControls">48a2bbcf-72e7-4793-a92e-d5f4df74fcce</TermId>
        </TermInfo>
      </Terms>
    </dd90e67155ea455c81805a8937525c28>
    <AMPerson xmlns="df6b8f28-b2ee-440e-85ba-f0149acfefd0" xsi:nil="true"/>
    <Overview xmlns="df6b8f28-b2ee-440e-85ba-f0149acfefd0" xsi:nil="true"/>
    <Notes xmlns="df6b8f28-b2ee-440e-85ba-f0149acfef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897887B611FD469DB3FA7442A2A329" ma:contentTypeVersion="28" ma:contentTypeDescription="Create a new document." ma:contentTypeScope="" ma:versionID="ff5ff07b7bd5b6848db33d7e95ab4531">
  <xsd:schema xmlns:xsd="http://www.w3.org/2001/XMLSchema" xmlns:xs="http://www.w3.org/2001/XMLSchema" xmlns:p="http://schemas.microsoft.com/office/2006/metadata/properties" xmlns:ns2="df6b8f28-b2ee-440e-85ba-f0149acfefd0" xmlns:ns3="ffb24bc1-797d-4ea9-bd6d-ded91aeaa369" targetNamespace="http://schemas.microsoft.com/office/2006/metadata/properties" ma:root="true" ma:fieldsID="36cf3ea1512e455f789e52cef2692821" ns2:_="" ns3:_="">
    <xsd:import namespace="df6b8f28-b2ee-440e-85ba-f0149acfefd0"/>
    <xsd:import namespace="ffb24bc1-797d-4ea9-bd6d-ded91aeaa36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Overview" minOccurs="0"/>
                <xsd:element ref="ns2:bed73cdf3a7348f6baacfbd8b39ceda2" minOccurs="0"/>
                <xsd:element ref="ns3:TaxCatchAll" minOccurs="0"/>
                <xsd:element ref="ns2:dd90e67155ea455c81805a8937525c28" minOccurs="0"/>
                <xsd:element ref="ns2:b6d558b11c4c472fab42845b97c8d491" minOccurs="0"/>
                <xsd:element ref="ns2:ed5db32c88d645ccbccdee2986682ff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AMPers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b8f28-b2ee-440e-85ba-f0149acfe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Overview" ma:index="13" nillable="true" ma:displayName="Overview" ma:format="Dropdown" ma:internalName="Overview">
      <xsd:simpleType>
        <xsd:restriction base="dms:Note">
          <xsd:maxLength value="255"/>
        </xsd:restriction>
      </xsd:simpleType>
    </xsd:element>
    <xsd:element name="bed73cdf3a7348f6baacfbd8b39ceda2" ma:index="15" nillable="true" ma:taxonomy="true" ma:internalName="bed73cdf3a7348f6baacfbd8b39ceda2" ma:taxonomyFieldName="Business_x0020_Unit" ma:displayName="Business Unit" ma:default="625;#Retail, Brand ＆ Marketing|667049f9-7f33-4ef1-8306-3a9ffa3648d7" ma:fieldId="{bed73cdf-3a73-48f6-baac-fbd8b39ceda2}" ma:taxonomyMulti="true" ma:sspId="f2b88b8a-5d64-4c7d-858c-cca11ad9ce05" ma:termSetId="ea3d535d-219f-4a17-a814-63b58023914a" ma:anchorId="00000000-0000-0000-0000-000000000000" ma:open="false" ma:isKeyword="false">
      <xsd:complexType>
        <xsd:sequence>
          <xsd:element ref="pc:Terms" minOccurs="0" maxOccurs="1"/>
        </xsd:sequence>
      </xsd:complexType>
    </xsd:element>
    <xsd:element name="dd90e67155ea455c81805a8937525c28" ma:index="18" nillable="true" ma:taxonomy="true" ma:internalName="dd90e67155ea455c81805a8937525c28" ma:taxonomyFieldName="Business_x0020_Unt" ma:displayName="Department" ma:default="624;#Enterprise Brand ＆ Retail Marketing|48a2bbcf-72e7-4793-a92e-d5f4df74fcce" ma:fieldId="{dd90e671-55ea-455c-8180-5a8937525c28}" ma:taxonomyMulti="true" ma:sspId="f2b88b8a-5d64-4c7d-858c-cca11ad9ce05" ma:termSetId="ea3d535d-219f-4a17-a814-63b58023914a" ma:anchorId="00000000-0000-0000-0000-000000000000" ma:open="false" ma:isKeyword="false">
      <xsd:complexType>
        <xsd:sequence>
          <xsd:element ref="pc:Terms" minOccurs="0" maxOccurs="1"/>
        </xsd:sequence>
      </xsd:complexType>
    </xsd:element>
    <xsd:element name="b6d558b11c4c472fab42845b97c8d491" ma:index="20" nillable="true" ma:taxonomy="true" ma:internalName="b6d558b11c4c472fab42845b97c8d491" ma:taxonomyFieldName="Team" ma:displayName="Team" ma:default="" ma:fieldId="{b6d558b1-1c4c-472f-ab42-845b97c8d491}" ma:taxonomyMulti="true" ma:sspId="f2b88b8a-5d64-4c7d-858c-cca11ad9ce05" ma:termSetId="ea3d535d-219f-4a17-a814-63b58023914a" ma:anchorId="00000000-0000-0000-0000-000000000000" ma:open="false" ma:isKeyword="false">
      <xsd:complexType>
        <xsd:sequence>
          <xsd:element ref="pc:Terms" minOccurs="0" maxOccurs="1"/>
        </xsd:sequence>
      </xsd:complexType>
    </xsd:element>
    <xsd:element name="ed5db32c88d645ccbccdee2986682ffa" ma:index="22" nillable="true" ma:taxonomy="true" ma:internalName="ed5db32c88d645ccbccdee2986682ffa" ma:taxonomyFieldName="Classification" ma:displayName="Classification" ma:default="635;#Australia Post Group Internal Use Only|c0b4d801-082e-4f19-9d3b-41f6c1bd6f80" ma:fieldId="{ed5db32c-88d6-45cc-bccd-ee2986682ffa}" ma:sspId="f2b88b8a-5d64-4c7d-858c-cca11ad9ce05" ma:termSetId="aa82ced1-5dc6-4cf6-af19-8bd5ccbb1cfa" ma:anchorId="00000000-0000-0000-0000-000000000000" ma:open="fals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2b88b8a-5d64-4c7d-858c-cca11ad9ce05" ma:termSetId="09814cd3-568e-fe90-9814-8d621ff8fb84" ma:anchorId="fba54fb3-c3e1-fe81-a776-ca4b69148c4d" ma:open="true" ma:isKeyword="false">
      <xsd:complexType>
        <xsd:sequence>
          <xsd:element ref="pc:Terms" minOccurs="0" maxOccurs="1"/>
        </xsd:sequence>
      </xsd:complex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AMPerson" ma:index="32" nillable="true" ma:displayName="AM Person" ma:format="Dropdown" ma:internalName="AMPerson">
      <xsd:simpleType>
        <xsd:restriction base="dms:Text">
          <xsd:maxLength value="255"/>
        </xsd:restriction>
      </xsd:simpleType>
    </xsd:element>
    <xsd:element name="Notes" ma:index="33" nillable="true" ma:displayName="Notes" ma:format="Dropdown" ma:internalName="Notes">
      <xsd:simpleType>
        <xsd:restriction base="dms:Text">
          <xsd:maxLength value="255"/>
        </xsd:restriction>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b24bc1-797d-4ea9-bd6d-ded91aeaa36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ecc4e42-9197-4a8f-8ec0-c55604fb2bb0}" ma:internalName="TaxCatchAll" ma:showField="CatchAllData" ma:web="ffb24bc1-797d-4ea9-bd6d-ded91aeaa3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EB017-9FC1-4F3E-9FFB-1F535D9DF6CA}">
  <ds:schemaRefs>
    <ds:schemaRef ds:uri="http://schemas.microsoft.com/sharepoint/v3/contenttype/forms"/>
  </ds:schemaRefs>
</ds:datastoreItem>
</file>

<file path=customXml/itemProps2.xml><?xml version="1.0" encoding="utf-8"?>
<ds:datastoreItem xmlns:ds="http://schemas.openxmlformats.org/officeDocument/2006/customXml" ds:itemID="{4600126A-718B-49E7-B426-DC39AC3F981E}">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df6b8f28-b2ee-440e-85ba-f0149acfefd0"/>
    <ds:schemaRef ds:uri="http://purl.org/dc/elements/1.1/"/>
    <ds:schemaRef ds:uri="http://schemas.openxmlformats.org/package/2006/metadata/core-properties"/>
    <ds:schemaRef ds:uri="ffb24bc1-797d-4ea9-bd6d-ded91aeaa369"/>
    <ds:schemaRef ds:uri="http://purl.org/dc/dcmitype/"/>
    <ds:schemaRef ds:uri="http://purl.org/dc/terms/"/>
  </ds:schemaRefs>
</ds:datastoreItem>
</file>

<file path=customXml/itemProps3.xml><?xml version="1.0" encoding="utf-8"?>
<ds:datastoreItem xmlns:ds="http://schemas.openxmlformats.org/officeDocument/2006/customXml" ds:itemID="{A25741BC-6A43-4B8F-9FAD-5FE58C1B9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b8f28-b2ee-440e-85ba-f0149acfefd0"/>
    <ds:schemaRef ds:uri="ffb24bc1-797d-4ea9-bd6d-ded91aeaa3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 this workbook</vt:lpstr>
      <vt:lpstr>1. Recommerce models</vt:lpstr>
      <vt:lpstr>2. Costs and pricing</vt:lpstr>
      <vt:lpstr>3. Goals and metrics</vt:lpstr>
      <vt:lpstr>4. Grading rubric</vt:lpstr>
      <vt:lpstr>5. Listing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 PARDI</dc:creator>
  <cp:keywords/>
  <dc:description/>
  <cp:lastModifiedBy>Lou PARDI</cp:lastModifiedBy>
  <cp:revision/>
  <dcterms:created xsi:type="dcterms:W3CDTF">2025-11-12T00:04:07Z</dcterms:created>
  <dcterms:modified xsi:type="dcterms:W3CDTF">2026-03-29T23:50:47Z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_x0020_Unt">
    <vt:lpwstr>624;#Enterprise Brand ＆ Retail Marketing|48a2bbcf-72e7-4793-a92e-d5f4df74fcce</vt:lpwstr>
  </property>
  <property fmtid="{D5CDD505-2E9C-101B-9397-08002B2CF9AE}" pid="3" name="Business Unit">
    <vt:lpwstr>625;#Retail, Brand ＆ Marketing|667049f9-7f33-4ef1-8306-3a9ffa3648d7</vt:lpwstr>
  </property>
  <property fmtid="{D5CDD505-2E9C-101B-9397-08002B2CF9AE}" pid="4" name="MediaServiceImageTags">
    <vt:lpwstr/>
  </property>
  <property fmtid="{D5CDD505-2E9C-101B-9397-08002B2CF9AE}" pid="5" name="ContentTypeId">
    <vt:lpwstr>0x010100AC897887B611FD469DB3FA7442A2A329</vt:lpwstr>
  </property>
  <property fmtid="{D5CDD505-2E9C-101B-9397-08002B2CF9AE}" pid="6" name="Team">
    <vt:lpwstr>629;#Digital Content ＆ Social Media|b943debe-b2bf-4371-bcb5-9fb38e980352</vt:lpwstr>
  </property>
  <property fmtid="{D5CDD505-2E9C-101B-9397-08002B2CF9AE}" pid="7" name="Business_x0020_Unit">
    <vt:lpwstr>625;#Retail, Brand ＆ Marketing|667049f9-7f33-4ef1-8306-3a9ffa3648d7</vt:lpwstr>
  </property>
  <property fmtid="{D5CDD505-2E9C-101B-9397-08002B2CF9AE}" pid="8" name="Classification">
    <vt:lpwstr>635;#Australia Post Group Internal Use Only|c0b4d801-082e-4f19-9d3b-41f6c1bd6f80</vt:lpwstr>
  </property>
  <property fmtid="{D5CDD505-2E9C-101B-9397-08002B2CF9AE}" pid="9" name="Business Unt">
    <vt:lpwstr>624;#Enterprise Brand ＆ Retail Marketing|48a2bbcf-72e7-4793-a92e-d5f4df74fcce</vt:lpwstr>
  </property>
</Properties>
</file>